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4340" windowHeight="9516" activeTab="2"/>
  </bookViews>
  <sheets>
    <sheet name="1-2 класс" sheetId="1" r:id="rId1"/>
    <sheet name="3-5 класс" sheetId="2" r:id="rId2"/>
    <sheet name="6-8 класс" sheetId="3" r:id="rId3"/>
    <sheet name="9-11 класс " sheetId="4" r:id="rId4"/>
  </sheets>
  <definedNames/>
  <calcPr fullCalcOnLoad="1"/>
</workbook>
</file>

<file path=xl/sharedStrings.xml><?xml version="1.0" encoding="utf-8"?>
<sst xmlns="http://schemas.openxmlformats.org/spreadsheetml/2006/main" count="765" uniqueCount="288">
  <si>
    <t>№</t>
  </si>
  <si>
    <t>ФИ</t>
  </si>
  <si>
    <t>школа</t>
  </si>
  <si>
    <t>класс</t>
  </si>
  <si>
    <t>ИТОГО</t>
  </si>
  <si>
    <t>номера заданий</t>
  </si>
  <si>
    <t>максимальный балл по заданию</t>
  </si>
  <si>
    <t>ЦДЮТТ</t>
  </si>
  <si>
    <t>Власов Александр</t>
  </si>
  <si>
    <t>Чистоедова Екатерина</t>
  </si>
  <si>
    <t>Алферова Анна</t>
  </si>
  <si>
    <t>Банных Иван</t>
  </si>
  <si>
    <t>МОУ НОШ №2</t>
  </si>
  <si>
    <t>- победители</t>
  </si>
  <si>
    <t>Итого участников среди 1-2 классов</t>
  </si>
  <si>
    <t>Итого участников среди 3-5 классов</t>
  </si>
  <si>
    <t>Итого участников среди 6-8 классов</t>
  </si>
  <si>
    <t>Итого участников среди 9-11 классов</t>
  </si>
  <si>
    <t>Глушаков Еремей</t>
  </si>
  <si>
    <t>Горшкова Евгения</t>
  </si>
  <si>
    <t>Грицук Сергей</t>
  </si>
  <si>
    <t>Талалайкина Юлия</t>
  </si>
  <si>
    <t>МОУ ООШ №8</t>
  </si>
  <si>
    <t>Долганская Анна</t>
  </si>
  <si>
    <t>Шмакова Елена</t>
  </si>
  <si>
    <t>Баранов Илья</t>
  </si>
  <si>
    <t>Мигранова Ульяна</t>
  </si>
  <si>
    <t>Соколовская Влада</t>
  </si>
  <si>
    <t>Костин Сергей</t>
  </si>
  <si>
    <t>Ратушнов Андрей</t>
  </si>
  <si>
    <t>Шабалин Александр</t>
  </si>
  <si>
    <t>Шипулина Арина</t>
  </si>
  <si>
    <t>Мостков Андрей</t>
  </si>
  <si>
    <t>Глазкова Дарья</t>
  </si>
  <si>
    <t>2А</t>
  </si>
  <si>
    <t>2Б</t>
  </si>
  <si>
    <t>2В</t>
  </si>
  <si>
    <t>2Г</t>
  </si>
  <si>
    <t>МОУ НОШ 2</t>
  </si>
  <si>
    <t>Валеев Дмитрий</t>
  </si>
  <si>
    <t>Петров Владимир</t>
  </si>
  <si>
    <t>Матюшев Владислав</t>
  </si>
  <si>
    <t>Фадеева Юлия</t>
  </si>
  <si>
    <t>Глазков Никита</t>
  </si>
  <si>
    <t>Киселева Ирина</t>
  </si>
  <si>
    <t>Ершов Матвей</t>
  </si>
  <si>
    <t>Айвазян Каролина</t>
  </si>
  <si>
    <t>Штоль Герман</t>
  </si>
  <si>
    <t>Харина Екатерина</t>
  </si>
  <si>
    <t>Сергалеев Евгений</t>
  </si>
  <si>
    <t>3А</t>
  </si>
  <si>
    <t>3Б</t>
  </si>
  <si>
    <t>3В</t>
  </si>
  <si>
    <t>3Г</t>
  </si>
  <si>
    <t>3Д</t>
  </si>
  <si>
    <t>4Б</t>
  </si>
  <si>
    <t>4В</t>
  </si>
  <si>
    <t>4Г</t>
  </si>
  <si>
    <t>Даутов Денис</t>
  </si>
  <si>
    <t>Савиновских Роман</t>
  </si>
  <si>
    <t>МОУ В(с)шк</t>
  </si>
  <si>
    <t>Крыжановский Кирилл Дмитриевич</t>
  </si>
  <si>
    <t>Сёмин Евгений Николаевич</t>
  </si>
  <si>
    <t>Хилашов Кирилл Александрович</t>
  </si>
  <si>
    <t>Яминова Диана Эдуардовна</t>
  </si>
  <si>
    <t xml:space="preserve">МУДОД ЦДО «Дружба»  </t>
  </si>
  <si>
    <t>Пичугов Егор Владимирович</t>
  </si>
  <si>
    <t>Лунчинкова Дарья Сергеевна</t>
  </si>
  <si>
    <t>Андрюков Александр Владимирович</t>
  </si>
  <si>
    <t>Коротин Дмитрий Петрович</t>
  </si>
  <si>
    <t>Васильева Александра</t>
  </si>
  <si>
    <t>Лукьянова Евгения</t>
  </si>
  <si>
    <t>Молчанова Алина</t>
  </si>
  <si>
    <t>Саматов Вадим</t>
  </si>
  <si>
    <t>Корнилова О.П.</t>
  </si>
  <si>
    <t>Киндеева Т.В.</t>
  </si>
  <si>
    <t>Киселёва Анастасия</t>
  </si>
  <si>
    <t>Заздравных Алексей</t>
  </si>
  <si>
    <t>Кузнецов Никита</t>
  </si>
  <si>
    <t>Быков Артём</t>
  </si>
  <si>
    <t>Ковынёва Валерия</t>
  </si>
  <si>
    <t>Васеньков Денис</t>
  </si>
  <si>
    <t>Ваганов Кирилл</t>
  </si>
  <si>
    <t>Абдулвагапова Ильясар</t>
  </si>
  <si>
    <t>Данилова Екатерина</t>
  </si>
  <si>
    <t>Штрыков Никита</t>
  </si>
  <si>
    <t>Сычёв Вадим</t>
  </si>
  <si>
    <t>Смирнов Илья</t>
  </si>
  <si>
    <t>Плотникова Валерия</t>
  </si>
  <si>
    <t>Семенюк Саша</t>
  </si>
  <si>
    <t>Олейник Виктория</t>
  </si>
  <si>
    <t>Мутина Екатерина</t>
  </si>
  <si>
    <t>Попкова Анастасия</t>
  </si>
  <si>
    <t>Рахматуллина Диана</t>
  </si>
  <si>
    <t>МОУ МУК ИКЦ</t>
  </si>
  <si>
    <t>Елисеева Даша</t>
  </si>
  <si>
    <t>Шерстнева Марина</t>
  </si>
  <si>
    <t>Пряхина М.С.</t>
  </si>
  <si>
    <t>Ягур Вика</t>
  </si>
  <si>
    <t>Юсов Кирилл</t>
  </si>
  <si>
    <t>Козлова Л.В.</t>
  </si>
  <si>
    <t>Пряхина М.с.</t>
  </si>
  <si>
    <t>Харина О.А.</t>
  </si>
  <si>
    <t>Замораев Сергей</t>
  </si>
  <si>
    <t>Крылов Игорь</t>
  </si>
  <si>
    <t>Хусаинова Н.А.</t>
  </si>
  <si>
    <t>Ершова Алена</t>
  </si>
  <si>
    <t>Кузнецова Анастасия</t>
  </si>
  <si>
    <t>Феклистова Александра</t>
  </si>
  <si>
    <t>Куренкова Екатерина</t>
  </si>
  <si>
    <t>Алексеев Егор</t>
  </si>
  <si>
    <t>5в</t>
  </si>
  <si>
    <t>Зубаирова Карина</t>
  </si>
  <si>
    <t>Киричок Арина</t>
  </si>
  <si>
    <t>Классен Виктор</t>
  </si>
  <si>
    <t>Копылов Дмитрий</t>
  </si>
  <si>
    <t>Короткова Анастасия</t>
  </si>
  <si>
    <t>Кудряшова Анастасия</t>
  </si>
  <si>
    <t>Кузьмук Анна</t>
  </si>
  <si>
    <t>Куклев Илья</t>
  </si>
  <si>
    <t>Латыпова Анастасия</t>
  </si>
  <si>
    <t>Мангилева Анастасия</t>
  </si>
  <si>
    <t>Норкина Алена</t>
  </si>
  <si>
    <t>Рыжих Илья</t>
  </si>
  <si>
    <t>Рякина Полина</t>
  </si>
  <si>
    <t>Сырейщиков Андрей</t>
  </si>
  <si>
    <t>Терновых Ксения</t>
  </si>
  <si>
    <t>Торба Елена</t>
  </si>
  <si>
    <t>Устинов Кирилл</t>
  </si>
  <si>
    <t>Шапоренко Анастасия</t>
  </si>
  <si>
    <t>Щербина Анастасия</t>
  </si>
  <si>
    <t>Юсупова  Екатерина</t>
  </si>
  <si>
    <t>Мосеева Екатерина</t>
  </si>
  <si>
    <t>3а</t>
  </si>
  <si>
    <t>Кичин Александр</t>
  </si>
  <si>
    <t>4а</t>
  </si>
  <si>
    <t>МОУ СОШ №1</t>
  </si>
  <si>
    <t>Устинова Е.Н</t>
  </si>
  <si>
    <t>Назарова Ольга</t>
  </si>
  <si>
    <t>6 «а»</t>
  </si>
  <si>
    <t>Цаканян Екатерина</t>
  </si>
  <si>
    <t>6 «б»</t>
  </si>
  <si>
    <t>Копылов Ярослав</t>
  </si>
  <si>
    <t>Дунаева Анастасия</t>
  </si>
  <si>
    <t xml:space="preserve">Новиков Лев </t>
  </si>
  <si>
    <t>7 «г»</t>
  </si>
  <si>
    <t>Евдокимов Дмитрий</t>
  </si>
  <si>
    <t>7 «а»</t>
  </si>
  <si>
    <t>Герасименко Никита</t>
  </si>
  <si>
    <t>Кочутин Никита</t>
  </si>
  <si>
    <t>8 «а»</t>
  </si>
  <si>
    <t>Курчавов Роман</t>
  </si>
  <si>
    <t>МОУ СОШ №13</t>
  </si>
  <si>
    <t>Козлова Е.Л</t>
  </si>
  <si>
    <t>Огибалова Е.Ю</t>
  </si>
  <si>
    <t>Стрельник Александр</t>
  </si>
  <si>
    <t>9 «а»</t>
  </si>
  <si>
    <t>Козлова Е.Л.</t>
  </si>
  <si>
    <t>Коробов Максим</t>
  </si>
  <si>
    <t>9 «в»</t>
  </si>
  <si>
    <t>Огибалова Е.Ю.</t>
  </si>
  <si>
    <t>Мещеряков Вадим</t>
  </si>
  <si>
    <t>Устинов Михаил</t>
  </si>
  <si>
    <t>Курчавов Дмитрий</t>
  </si>
  <si>
    <t>11 «а»</t>
  </si>
  <si>
    <t>Заикин Андрей</t>
  </si>
  <si>
    <t>Рязанских Сергей</t>
  </si>
  <si>
    <t>Могильников Савелий</t>
  </si>
  <si>
    <t>Алферова Софья</t>
  </si>
  <si>
    <t>Швейкина Елизавета</t>
  </si>
  <si>
    <t>Миронов Леонид</t>
  </si>
  <si>
    <t>Курчавова Ксения</t>
  </si>
  <si>
    <t>Ясаев Сайхан</t>
  </si>
  <si>
    <t>Немыченко Данил</t>
  </si>
  <si>
    <t>МС(к)ОУ С(к)НШ – ДС№ 14</t>
  </si>
  <si>
    <t>Леонтьева Полина</t>
  </si>
  <si>
    <t>Рабканов Никита</t>
  </si>
  <si>
    <t>Коровина Виктория</t>
  </si>
  <si>
    <t>Двукраев Александр</t>
  </si>
  <si>
    <t>Курчавова Дарья</t>
  </si>
  <si>
    <t>Бородулина Анастасия</t>
  </si>
  <si>
    <t>Ермаков Денис</t>
  </si>
  <si>
    <t>Пискунова Анастасия</t>
  </si>
  <si>
    <t>5а</t>
  </si>
  <si>
    <t>Балакин Илья</t>
  </si>
  <si>
    <t>Рахматуллина Регина</t>
  </si>
  <si>
    <t>5б</t>
  </si>
  <si>
    <t>Мухарамов Эльдар</t>
  </si>
  <si>
    <t>Савенков Денис</t>
  </si>
  <si>
    <t>Егоров Иван</t>
  </si>
  <si>
    <t>МОУ СОШ №10</t>
  </si>
  <si>
    <t>Князева Евгения</t>
  </si>
  <si>
    <t>Романова Кристина</t>
  </si>
  <si>
    <t>Королёв Александр</t>
  </si>
  <si>
    <t>Сатонина Светлана</t>
  </si>
  <si>
    <t>Юрин Александр</t>
  </si>
  <si>
    <t xml:space="preserve">Любимов Егор </t>
  </si>
  <si>
    <t>Карнаухов Егор</t>
  </si>
  <si>
    <t>Тельнова Полина</t>
  </si>
  <si>
    <t>Витюнин Евгений</t>
  </si>
  <si>
    <t>Власов Никита</t>
  </si>
  <si>
    <t>Холов Шахриер</t>
  </si>
  <si>
    <t>Устинов Данил</t>
  </si>
  <si>
    <t>Жиганьшина Алина</t>
  </si>
  <si>
    <t>Шиколай Данил</t>
  </si>
  <si>
    <t>Радь Софья</t>
  </si>
  <si>
    <t>Шарабрина Елена</t>
  </si>
  <si>
    <t>Зориленко Дарья</t>
  </si>
  <si>
    <t>Карасева Карасева</t>
  </si>
  <si>
    <t>Назаров Всеволод</t>
  </si>
  <si>
    <t xml:space="preserve">Зарубин Денис </t>
  </si>
  <si>
    <t>Устинов Егор</t>
  </si>
  <si>
    <t>Лисогор Мария</t>
  </si>
  <si>
    <t xml:space="preserve">Казаков Дмитирий </t>
  </si>
  <si>
    <t>Чуйков Павел</t>
  </si>
  <si>
    <t>Банных Юлия</t>
  </si>
  <si>
    <t>Зыкова Любовь</t>
  </si>
  <si>
    <t>Шерстобитов Н.А.</t>
  </si>
  <si>
    <t>Голунова И.С.</t>
  </si>
  <si>
    <t>Якименко Евгения</t>
  </si>
  <si>
    <t>Рахматов Рахим</t>
  </si>
  <si>
    <t xml:space="preserve">МОУ МУК ИКЦ </t>
  </si>
  <si>
    <t>Шабалин Олег</t>
  </si>
  <si>
    <t>Панова Г.Н.</t>
  </si>
  <si>
    <t>Громов Александр</t>
  </si>
  <si>
    <t>Денисенко Максим</t>
  </si>
  <si>
    <t>Родионов Артем</t>
  </si>
  <si>
    <t xml:space="preserve">Анисимов Никита </t>
  </si>
  <si>
    <t>Мухаметов Дмитрий</t>
  </si>
  <si>
    <t>Казакова Татьяна</t>
  </si>
  <si>
    <t>Санникова Е.А.</t>
  </si>
  <si>
    <t>Косов Слава</t>
  </si>
  <si>
    <t>Данилькевич А.</t>
  </si>
  <si>
    <t>Земляницын Степан</t>
  </si>
  <si>
    <t>Пряхин Андрей</t>
  </si>
  <si>
    <t>Чугунов Александр</t>
  </si>
  <si>
    <t>Швейкин Алексей</t>
  </si>
  <si>
    <t>Колесников Данил</t>
  </si>
  <si>
    <t>Тычина Константин</t>
  </si>
  <si>
    <t>Зайцев Константин</t>
  </si>
  <si>
    <t>Малинин Владислав</t>
  </si>
  <si>
    <t>- ученики, данные которых нужно уточнить</t>
  </si>
  <si>
    <t>Храменкова С.В.</t>
  </si>
  <si>
    <t>Могильникова Е.Н.</t>
  </si>
  <si>
    <t>педагог/ руководитель</t>
  </si>
  <si>
    <t>Чуфарова Н. А.</t>
  </si>
  <si>
    <t>Исламова Евгения</t>
  </si>
  <si>
    <t>6б</t>
  </si>
  <si>
    <t>Власенко Александр</t>
  </si>
  <si>
    <t>Плетнёва Ксения</t>
  </si>
  <si>
    <t>Паниковская Кристина</t>
  </si>
  <si>
    <t>Мухаметшин Игнат</t>
  </si>
  <si>
    <t>6а</t>
  </si>
  <si>
    <t>Бикбов Данил</t>
  </si>
  <si>
    <t>Киселёва Катя</t>
  </si>
  <si>
    <t>Тухватуллин Ислам</t>
  </si>
  <si>
    <t>Крючкова Софья</t>
  </si>
  <si>
    <t>7а</t>
  </si>
  <si>
    <t>Олюнина Галина</t>
  </si>
  <si>
    <t>7б</t>
  </si>
  <si>
    <t>Катенкар Мария</t>
  </si>
  <si>
    <t>Чуваткин Борис</t>
  </si>
  <si>
    <t>Кириллов Максим</t>
  </si>
  <si>
    <t>Малышкин Максим</t>
  </si>
  <si>
    <t>8а</t>
  </si>
  <si>
    <t>Чухонцева Тася</t>
  </si>
  <si>
    <t>Чухонцев Михаил</t>
  </si>
  <si>
    <t>Кашкина Виолетта</t>
  </si>
  <si>
    <t>Данилькевич Юлия</t>
  </si>
  <si>
    <t>Зайцева Дарья</t>
  </si>
  <si>
    <t>Шаждекеев Дмитрий</t>
  </si>
  <si>
    <t>8б</t>
  </si>
  <si>
    <t>Попов Александр</t>
  </si>
  <si>
    <t>Мыларщикова Дарья</t>
  </si>
  <si>
    <t>Богомазова Анжела</t>
  </si>
  <si>
    <t>Тараканов Александр</t>
  </si>
  <si>
    <t>Казаков Иван</t>
  </si>
  <si>
    <t>Данилов максим</t>
  </si>
  <si>
    <t xml:space="preserve"> Аношкина Екатерина</t>
  </si>
  <si>
    <t>Лысков сергей</t>
  </si>
  <si>
    <t>Соколова Светлана</t>
  </si>
  <si>
    <t>Халикова Эвелина</t>
  </si>
  <si>
    <t>Галимов Илья</t>
  </si>
  <si>
    <t>Хачиров Расул</t>
  </si>
  <si>
    <t xml:space="preserve">МУ ДОД ЦДО «Дружба»  </t>
  </si>
  <si>
    <t>Савин Артем</t>
  </si>
  <si>
    <t>Мучкина Ольга</t>
  </si>
  <si>
    <t>Хурсевич Кирилл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</si>
</sst>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2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4" borderId="11" xfId="0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 vertical="top" wrapText="1"/>
    </xf>
    <xf numFmtId="0" fontId="9" fillId="25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left"/>
    </xf>
    <xf numFmtId="0" fontId="9" fillId="25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9" fillId="25" borderId="10" xfId="0" applyFont="1" applyFill="1" applyBorder="1" applyAlignment="1">
      <alignment vertical="top" wrapText="1"/>
    </xf>
    <xf numFmtId="0" fontId="9" fillId="25" borderId="10" xfId="0" applyFont="1" applyFill="1" applyBorder="1" applyAlignment="1">
      <alignment wrapText="1"/>
    </xf>
    <xf numFmtId="0" fontId="9" fillId="25" borderId="10" xfId="0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/>
    </xf>
    <xf numFmtId="0" fontId="9" fillId="25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13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12" fillId="24" borderId="14" xfId="0" applyFont="1" applyFill="1" applyBorder="1" applyAlignment="1">
      <alignment horizontal="center"/>
    </xf>
    <xf numFmtId="0" fontId="12" fillId="24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24" borderId="14" xfId="0" applyFont="1" applyFill="1" applyBorder="1" applyAlignment="1">
      <alignment/>
    </xf>
    <xf numFmtId="0" fontId="9" fillId="25" borderId="14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13" fillId="25" borderId="10" xfId="0" applyFont="1" applyFill="1" applyBorder="1" applyAlignment="1">
      <alignment horizontal="center"/>
    </xf>
    <xf numFmtId="0" fontId="12" fillId="25" borderId="10" xfId="0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0" fontId="9" fillId="25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0" fontId="9" fillId="5" borderId="0" xfId="0" applyFont="1" applyFill="1" applyAlignment="1">
      <alignment/>
    </xf>
    <xf numFmtId="0" fontId="9" fillId="5" borderId="16" xfId="0" applyFont="1" applyFill="1" applyBorder="1" applyAlignment="1">
      <alignment horizontal="left"/>
    </xf>
    <xf numFmtId="0" fontId="4" fillId="24" borderId="14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13" fillId="2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3" fillId="24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 wrapText="1"/>
    </xf>
    <xf numFmtId="0" fontId="13" fillId="25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1" fillId="0" borderId="10" xfId="53" applyFont="1" applyBorder="1">
      <alignment/>
      <protection/>
    </xf>
    <xf numFmtId="0" fontId="31" fillId="0" borderId="10" xfId="53" applyFont="1" applyBorder="1" applyAlignment="1">
      <alignment horizontal="center"/>
      <protection/>
    </xf>
    <xf numFmtId="0" fontId="31" fillId="0" borderId="10" xfId="0" applyFont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-8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4.875" style="0" customWidth="1"/>
    <col min="2" max="2" width="26.125" style="0" customWidth="1"/>
    <col min="3" max="3" width="19.50390625" style="0" customWidth="1"/>
    <col min="4" max="4" width="8.875" style="5" customWidth="1"/>
    <col min="5" max="14" width="4.625" style="0" customWidth="1"/>
    <col min="15" max="15" width="8.375" style="0" customWidth="1"/>
    <col min="16" max="16" width="19.375" style="0" customWidth="1"/>
    <col min="19" max="19" width="19.375" style="0" customWidth="1"/>
  </cols>
  <sheetData>
    <row r="2" spans="1:16" ht="12.75">
      <c r="A2" s="53" t="s">
        <v>0</v>
      </c>
      <c r="B2" s="53" t="s">
        <v>1</v>
      </c>
      <c r="C2" s="53" t="s">
        <v>2</v>
      </c>
      <c r="D2" s="53" t="s">
        <v>3</v>
      </c>
      <c r="E2" s="105" t="s">
        <v>5</v>
      </c>
      <c r="F2" s="105"/>
      <c r="G2" s="105"/>
      <c r="H2" s="105"/>
      <c r="I2" s="105"/>
      <c r="J2" s="105"/>
      <c r="K2" s="105"/>
      <c r="L2" s="105"/>
      <c r="M2" s="105"/>
      <c r="N2" s="105"/>
      <c r="O2" s="60"/>
      <c r="P2" s="107" t="s">
        <v>244</v>
      </c>
    </row>
    <row r="3" spans="1:16" ht="12.75">
      <c r="A3" s="60"/>
      <c r="B3" s="60"/>
      <c r="C3" s="60"/>
      <c r="D3" s="53"/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 t="s">
        <v>4</v>
      </c>
      <c r="P3" s="108"/>
    </row>
    <row r="4" spans="1:16" ht="13.5" thickBot="1">
      <c r="A4" s="105" t="s">
        <v>6</v>
      </c>
      <c r="B4" s="106"/>
      <c r="C4" s="106"/>
      <c r="D4" s="106"/>
      <c r="E4" s="55">
        <v>1</v>
      </c>
      <c r="F4" s="55">
        <v>1</v>
      </c>
      <c r="G4" s="55">
        <v>2</v>
      </c>
      <c r="H4" s="55">
        <v>1</v>
      </c>
      <c r="I4" s="55">
        <v>1</v>
      </c>
      <c r="J4" s="55">
        <v>9</v>
      </c>
      <c r="K4" s="55">
        <v>4</v>
      </c>
      <c r="L4" s="55">
        <v>5</v>
      </c>
      <c r="M4" s="55">
        <v>3</v>
      </c>
      <c r="N4" s="55">
        <v>1</v>
      </c>
      <c r="O4" s="56">
        <f>SUM(E4:N4)</f>
        <v>28</v>
      </c>
      <c r="P4" s="109"/>
    </row>
    <row r="5" spans="1:16" s="21" customFormat="1" ht="12.75" customHeight="1" thickBot="1">
      <c r="A5" s="29">
        <v>1</v>
      </c>
      <c r="B5" s="24" t="s">
        <v>25</v>
      </c>
      <c r="C5" s="27" t="s">
        <v>38</v>
      </c>
      <c r="D5" s="17" t="s">
        <v>34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4</v>
      </c>
      <c r="L5" s="27">
        <v>3</v>
      </c>
      <c r="M5" s="27">
        <v>2</v>
      </c>
      <c r="N5" s="27">
        <v>0</v>
      </c>
      <c r="O5" s="58">
        <f aca="true" t="shared" si="0" ref="O5:O29">SUM(E5:N5)</f>
        <v>15</v>
      </c>
      <c r="P5" s="19" t="s">
        <v>75</v>
      </c>
    </row>
    <row r="6" spans="1:16" s="21" customFormat="1" ht="12.75" customHeight="1" thickBot="1">
      <c r="A6" s="29">
        <v>2</v>
      </c>
      <c r="B6" s="24" t="s">
        <v>26</v>
      </c>
      <c r="C6" s="27" t="s">
        <v>38</v>
      </c>
      <c r="D6" s="17" t="s">
        <v>34</v>
      </c>
      <c r="E6" s="27">
        <v>0</v>
      </c>
      <c r="F6" s="27">
        <v>0</v>
      </c>
      <c r="G6" s="27">
        <v>2</v>
      </c>
      <c r="H6" s="27">
        <v>1</v>
      </c>
      <c r="I6" s="27">
        <v>1</v>
      </c>
      <c r="J6" s="27">
        <v>9</v>
      </c>
      <c r="K6" s="27">
        <v>3</v>
      </c>
      <c r="L6" s="27">
        <v>5</v>
      </c>
      <c r="M6" s="27">
        <v>0</v>
      </c>
      <c r="N6" s="27">
        <v>1</v>
      </c>
      <c r="O6" s="58">
        <f t="shared" si="0"/>
        <v>22</v>
      </c>
      <c r="P6" s="19" t="s">
        <v>75</v>
      </c>
    </row>
    <row r="7" spans="1:16" s="21" customFormat="1" ht="12.75" customHeight="1" thickBot="1">
      <c r="A7" s="29">
        <v>3</v>
      </c>
      <c r="B7" s="24" t="s">
        <v>27</v>
      </c>
      <c r="C7" s="27" t="s">
        <v>38</v>
      </c>
      <c r="D7" s="17" t="s">
        <v>35</v>
      </c>
      <c r="E7" s="27">
        <v>0</v>
      </c>
      <c r="F7" s="27">
        <v>1</v>
      </c>
      <c r="G7" s="27">
        <v>1</v>
      </c>
      <c r="H7" s="27">
        <v>1</v>
      </c>
      <c r="I7" s="27">
        <v>1</v>
      </c>
      <c r="J7" s="27">
        <v>9</v>
      </c>
      <c r="K7" s="27">
        <v>4</v>
      </c>
      <c r="L7" s="27">
        <v>5</v>
      </c>
      <c r="M7" s="27">
        <v>3</v>
      </c>
      <c r="N7" s="27">
        <v>1</v>
      </c>
      <c r="O7" s="58">
        <f t="shared" si="0"/>
        <v>26</v>
      </c>
      <c r="P7" s="19" t="s">
        <v>75</v>
      </c>
    </row>
    <row r="8" spans="1:16" s="21" customFormat="1" ht="12.75" customHeight="1" thickBot="1">
      <c r="A8" s="29">
        <v>4</v>
      </c>
      <c r="B8" s="24" t="s">
        <v>28</v>
      </c>
      <c r="C8" s="27" t="s">
        <v>38</v>
      </c>
      <c r="D8" s="17" t="s">
        <v>35</v>
      </c>
      <c r="E8" s="27">
        <v>1</v>
      </c>
      <c r="F8" s="27">
        <v>1</v>
      </c>
      <c r="G8" s="27">
        <v>0</v>
      </c>
      <c r="H8" s="27">
        <v>1</v>
      </c>
      <c r="I8" s="27">
        <v>1</v>
      </c>
      <c r="J8" s="27">
        <v>0</v>
      </c>
      <c r="K8" s="27">
        <v>4</v>
      </c>
      <c r="L8" s="27">
        <v>3</v>
      </c>
      <c r="M8" s="27">
        <v>3</v>
      </c>
      <c r="N8" s="27">
        <v>1</v>
      </c>
      <c r="O8" s="58">
        <f t="shared" si="0"/>
        <v>15</v>
      </c>
      <c r="P8" s="19" t="s">
        <v>75</v>
      </c>
    </row>
    <row r="9" spans="1:19" s="21" customFormat="1" ht="12.75" customHeight="1" thickBot="1">
      <c r="A9" s="29">
        <v>5</v>
      </c>
      <c r="B9" s="24" t="s">
        <v>29</v>
      </c>
      <c r="C9" s="27" t="s">
        <v>38</v>
      </c>
      <c r="D9" s="17" t="s">
        <v>36</v>
      </c>
      <c r="E9" s="27">
        <v>1</v>
      </c>
      <c r="F9" s="27">
        <v>2</v>
      </c>
      <c r="G9" s="27">
        <v>0</v>
      </c>
      <c r="H9" s="27">
        <v>1</v>
      </c>
      <c r="I9" s="27">
        <v>0</v>
      </c>
      <c r="J9" s="27">
        <v>5</v>
      </c>
      <c r="K9" s="27">
        <v>4</v>
      </c>
      <c r="L9" s="27">
        <v>5</v>
      </c>
      <c r="M9" s="27">
        <v>3</v>
      </c>
      <c r="N9" s="27">
        <v>1</v>
      </c>
      <c r="O9" s="58">
        <f t="shared" si="0"/>
        <v>22</v>
      </c>
      <c r="P9" s="19" t="s">
        <v>75</v>
      </c>
      <c r="R9" s="32"/>
      <c r="S9" s="33" t="s">
        <v>13</v>
      </c>
    </row>
    <row r="10" spans="1:16" s="21" customFormat="1" ht="12.75" customHeight="1" thickBot="1">
      <c r="A10" s="29">
        <v>6</v>
      </c>
      <c r="B10" s="24" t="s">
        <v>30</v>
      </c>
      <c r="C10" s="27" t="s">
        <v>38</v>
      </c>
      <c r="D10" s="17" t="s">
        <v>36</v>
      </c>
      <c r="E10" s="27">
        <v>1</v>
      </c>
      <c r="F10" s="27">
        <v>0</v>
      </c>
      <c r="G10" s="27">
        <v>0</v>
      </c>
      <c r="H10" s="27">
        <v>1</v>
      </c>
      <c r="I10" s="27">
        <v>1</v>
      </c>
      <c r="J10" s="27">
        <v>9</v>
      </c>
      <c r="K10" s="27">
        <v>2</v>
      </c>
      <c r="L10" s="27">
        <v>0</v>
      </c>
      <c r="M10" s="27">
        <v>0</v>
      </c>
      <c r="N10" s="27">
        <v>1</v>
      </c>
      <c r="O10" s="58">
        <f t="shared" si="0"/>
        <v>15</v>
      </c>
      <c r="P10" s="19" t="s">
        <v>75</v>
      </c>
    </row>
    <row r="11" spans="1:16" s="21" customFormat="1" ht="12.75" customHeight="1" thickBot="1">
      <c r="A11" s="29">
        <v>7</v>
      </c>
      <c r="B11" s="24" t="s">
        <v>31</v>
      </c>
      <c r="C11" s="27" t="s">
        <v>38</v>
      </c>
      <c r="D11" s="17" t="s">
        <v>36</v>
      </c>
      <c r="E11" s="27">
        <v>1</v>
      </c>
      <c r="F11" s="27">
        <v>1</v>
      </c>
      <c r="G11" s="27">
        <v>0</v>
      </c>
      <c r="H11" s="27">
        <v>1</v>
      </c>
      <c r="I11" s="27">
        <v>1</v>
      </c>
      <c r="J11" s="27">
        <v>0</v>
      </c>
      <c r="K11" s="27">
        <v>4</v>
      </c>
      <c r="L11" s="27">
        <v>5</v>
      </c>
      <c r="M11" s="27">
        <v>2</v>
      </c>
      <c r="N11" s="27">
        <v>1</v>
      </c>
      <c r="O11" s="58">
        <f t="shared" si="0"/>
        <v>16</v>
      </c>
      <c r="P11" s="19" t="s">
        <v>75</v>
      </c>
    </row>
    <row r="12" spans="1:19" s="21" customFormat="1" ht="12.75" customHeight="1" thickBot="1">
      <c r="A12" s="29">
        <v>8</v>
      </c>
      <c r="B12" s="24" t="s">
        <v>32</v>
      </c>
      <c r="C12" s="27" t="s">
        <v>38</v>
      </c>
      <c r="D12" s="17" t="s">
        <v>37</v>
      </c>
      <c r="E12" s="27">
        <v>1</v>
      </c>
      <c r="F12" s="27">
        <v>0</v>
      </c>
      <c r="G12" s="27">
        <v>0</v>
      </c>
      <c r="H12" s="27">
        <v>1</v>
      </c>
      <c r="I12" s="27">
        <v>0</v>
      </c>
      <c r="J12" s="27">
        <v>6</v>
      </c>
      <c r="K12" s="27">
        <v>3</v>
      </c>
      <c r="L12" s="27">
        <v>3</v>
      </c>
      <c r="M12" s="27">
        <v>3</v>
      </c>
      <c r="N12" s="27">
        <v>0</v>
      </c>
      <c r="O12" s="58">
        <f t="shared" si="0"/>
        <v>17</v>
      </c>
      <c r="P12" s="19" t="s">
        <v>75</v>
      </c>
      <c r="R12" s="69"/>
      <c r="S12" s="34" t="s">
        <v>241</v>
      </c>
    </row>
    <row r="13" spans="1:16" s="21" customFormat="1" ht="12.75" customHeight="1" thickBot="1">
      <c r="A13" s="29">
        <v>9</v>
      </c>
      <c r="B13" s="24" t="s">
        <v>33</v>
      </c>
      <c r="C13" s="27" t="s">
        <v>38</v>
      </c>
      <c r="D13" s="17" t="s">
        <v>37</v>
      </c>
      <c r="E13" s="27">
        <v>0</v>
      </c>
      <c r="F13" s="27">
        <v>0</v>
      </c>
      <c r="G13" s="27">
        <v>0</v>
      </c>
      <c r="H13" s="27">
        <v>1</v>
      </c>
      <c r="I13" s="27">
        <v>1</v>
      </c>
      <c r="J13" s="27">
        <v>0</v>
      </c>
      <c r="K13" s="27">
        <v>2</v>
      </c>
      <c r="L13" s="27">
        <v>5</v>
      </c>
      <c r="M13" s="27">
        <v>3</v>
      </c>
      <c r="N13" s="27">
        <v>0</v>
      </c>
      <c r="O13" s="58">
        <f t="shared" si="0"/>
        <v>12</v>
      </c>
      <c r="P13" s="19" t="s">
        <v>75</v>
      </c>
    </row>
    <row r="14" spans="1:16" s="21" customFormat="1" ht="12.75" customHeight="1">
      <c r="A14" s="29">
        <v>10</v>
      </c>
      <c r="B14" s="23" t="s">
        <v>95</v>
      </c>
      <c r="C14" s="27" t="s">
        <v>94</v>
      </c>
      <c r="D14" s="17">
        <v>2</v>
      </c>
      <c r="E14" s="46">
        <v>1</v>
      </c>
      <c r="F14" s="46">
        <v>0</v>
      </c>
      <c r="G14" s="46">
        <v>1</v>
      </c>
      <c r="H14" s="46">
        <v>1</v>
      </c>
      <c r="I14" s="46">
        <v>1</v>
      </c>
      <c r="J14" s="46">
        <v>2</v>
      </c>
      <c r="K14" s="46">
        <v>4</v>
      </c>
      <c r="L14" s="46">
        <v>5</v>
      </c>
      <c r="M14" s="46">
        <v>0</v>
      </c>
      <c r="N14" s="46">
        <v>0</v>
      </c>
      <c r="O14" s="58">
        <f>SUM(E14:N14)</f>
        <v>15</v>
      </c>
      <c r="P14" s="63" t="s">
        <v>97</v>
      </c>
    </row>
    <row r="15" spans="1:16" s="21" customFormat="1" ht="12.75" customHeight="1" thickBot="1">
      <c r="A15" s="29">
        <v>11</v>
      </c>
      <c r="B15" s="23" t="s">
        <v>96</v>
      </c>
      <c r="C15" s="27" t="s">
        <v>94</v>
      </c>
      <c r="D15" s="17">
        <v>2</v>
      </c>
      <c r="E15" s="27">
        <v>1</v>
      </c>
      <c r="F15" s="27">
        <v>0</v>
      </c>
      <c r="G15" s="27">
        <v>0</v>
      </c>
      <c r="H15" s="27">
        <v>1</v>
      </c>
      <c r="I15" s="27">
        <v>1</v>
      </c>
      <c r="J15" s="27">
        <v>2</v>
      </c>
      <c r="K15" s="27">
        <v>3</v>
      </c>
      <c r="L15" s="27">
        <v>2</v>
      </c>
      <c r="M15" s="27">
        <v>0</v>
      </c>
      <c r="N15" s="27">
        <v>1</v>
      </c>
      <c r="O15" s="58">
        <f>SUM(E15:N15)</f>
        <v>11</v>
      </c>
      <c r="P15" s="63" t="s">
        <v>97</v>
      </c>
    </row>
    <row r="16" spans="1:16" s="68" customFormat="1" ht="12.75" customHeight="1" thickBot="1">
      <c r="A16" s="52">
        <v>12</v>
      </c>
      <c r="B16" s="31" t="s">
        <v>167</v>
      </c>
      <c r="C16" s="30" t="s">
        <v>174</v>
      </c>
      <c r="D16" s="48">
        <v>1</v>
      </c>
      <c r="E16" s="30">
        <v>1</v>
      </c>
      <c r="F16" s="30">
        <v>0</v>
      </c>
      <c r="G16" s="30">
        <v>0</v>
      </c>
      <c r="H16" s="30">
        <v>1</v>
      </c>
      <c r="I16" s="30">
        <v>1</v>
      </c>
      <c r="J16" s="30">
        <v>3</v>
      </c>
      <c r="K16" s="30">
        <v>2</v>
      </c>
      <c r="L16" s="30">
        <v>3</v>
      </c>
      <c r="M16" s="30">
        <v>3</v>
      </c>
      <c r="N16" s="30">
        <v>0</v>
      </c>
      <c r="O16" s="58">
        <f>SUM(E16:N16)</f>
        <v>14</v>
      </c>
      <c r="P16" s="67" t="s">
        <v>243</v>
      </c>
    </row>
    <row r="17" spans="1:16" s="21" customFormat="1" ht="12.75" customHeight="1" thickBot="1">
      <c r="A17" s="29">
        <v>13</v>
      </c>
      <c r="B17" s="23" t="s">
        <v>168</v>
      </c>
      <c r="C17" s="27" t="s">
        <v>174</v>
      </c>
      <c r="D17" s="17">
        <v>1</v>
      </c>
      <c r="E17" s="30">
        <v>0</v>
      </c>
      <c r="F17" s="30">
        <v>1</v>
      </c>
      <c r="G17" s="30">
        <v>0</v>
      </c>
      <c r="H17" s="30">
        <v>1</v>
      </c>
      <c r="I17" s="30">
        <v>1</v>
      </c>
      <c r="J17" s="30">
        <v>3</v>
      </c>
      <c r="K17" s="30">
        <v>4</v>
      </c>
      <c r="L17" s="30">
        <v>5</v>
      </c>
      <c r="M17" s="30">
        <v>3</v>
      </c>
      <c r="N17" s="30">
        <v>1</v>
      </c>
      <c r="O17" s="58">
        <f t="shared" si="0"/>
        <v>19</v>
      </c>
      <c r="P17" s="67" t="s">
        <v>243</v>
      </c>
    </row>
    <row r="18" spans="1:16" s="21" customFormat="1" ht="12.75" customHeight="1" thickBot="1">
      <c r="A18" s="29">
        <v>14</v>
      </c>
      <c r="B18" s="23" t="s">
        <v>169</v>
      </c>
      <c r="C18" s="27" t="s">
        <v>174</v>
      </c>
      <c r="D18" s="17">
        <v>1</v>
      </c>
      <c r="E18" s="30">
        <v>0</v>
      </c>
      <c r="F18" s="30">
        <v>1</v>
      </c>
      <c r="G18" s="30">
        <v>0</v>
      </c>
      <c r="H18" s="30">
        <v>1</v>
      </c>
      <c r="I18" s="30">
        <v>1</v>
      </c>
      <c r="J18" s="30">
        <v>9</v>
      </c>
      <c r="K18" s="30">
        <v>3</v>
      </c>
      <c r="L18" s="30">
        <v>5</v>
      </c>
      <c r="M18" s="30">
        <v>3</v>
      </c>
      <c r="N18" s="30">
        <v>1</v>
      </c>
      <c r="O18" s="58">
        <f t="shared" si="0"/>
        <v>24</v>
      </c>
      <c r="P18" s="67" t="s">
        <v>243</v>
      </c>
    </row>
    <row r="19" spans="1:16" s="21" customFormat="1" ht="12.75" customHeight="1" thickBot="1">
      <c r="A19" s="29">
        <v>15</v>
      </c>
      <c r="B19" s="23" t="s">
        <v>170</v>
      </c>
      <c r="C19" s="27" t="s">
        <v>174</v>
      </c>
      <c r="D19" s="17">
        <v>1</v>
      </c>
      <c r="E19" s="30">
        <v>0</v>
      </c>
      <c r="F19" s="30">
        <v>0</v>
      </c>
      <c r="G19" s="30">
        <v>0</v>
      </c>
      <c r="H19" s="30">
        <v>1</v>
      </c>
      <c r="I19" s="30">
        <v>1</v>
      </c>
      <c r="J19" s="30">
        <v>3</v>
      </c>
      <c r="K19" s="30">
        <v>3</v>
      </c>
      <c r="L19" s="30">
        <v>2</v>
      </c>
      <c r="M19" s="30">
        <v>3</v>
      </c>
      <c r="N19" s="30">
        <v>0</v>
      </c>
      <c r="O19" s="58">
        <f t="shared" si="0"/>
        <v>13</v>
      </c>
      <c r="P19" s="67" t="s">
        <v>243</v>
      </c>
    </row>
    <row r="20" spans="1:16" s="21" customFormat="1" ht="12.75" customHeight="1">
      <c r="A20" s="29">
        <v>16</v>
      </c>
      <c r="B20" s="23" t="s">
        <v>171</v>
      </c>
      <c r="C20" s="27" t="s">
        <v>174</v>
      </c>
      <c r="D20" s="17">
        <v>2</v>
      </c>
      <c r="E20" s="65">
        <v>0</v>
      </c>
      <c r="F20" s="65">
        <v>0</v>
      </c>
      <c r="G20" s="65">
        <v>1</v>
      </c>
      <c r="H20" s="65">
        <v>1</v>
      </c>
      <c r="I20" s="65">
        <v>1</v>
      </c>
      <c r="J20" s="65">
        <v>6</v>
      </c>
      <c r="K20" s="65">
        <v>4</v>
      </c>
      <c r="L20" s="65">
        <v>5</v>
      </c>
      <c r="M20" s="65">
        <v>3</v>
      </c>
      <c r="N20" s="65">
        <v>0</v>
      </c>
      <c r="O20" s="58">
        <f t="shared" si="0"/>
        <v>21</v>
      </c>
      <c r="P20" s="23" t="s">
        <v>242</v>
      </c>
    </row>
    <row r="21" spans="1:16" s="21" customFormat="1" ht="12.75" customHeight="1">
      <c r="A21" s="29">
        <v>17</v>
      </c>
      <c r="B21" s="23" t="s">
        <v>172</v>
      </c>
      <c r="C21" s="27" t="s">
        <v>174</v>
      </c>
      <c r="D21" s="17">
        <v>2</v>
      </c>
      <c r="E21" s="65">
        <v>0</v>
      </c>
      <c r="F21" s="65">
        <v>0</v>
      </c>
      <c r="G21" s="65">
        <v>0</v>
      </c>
      <c r="H21" s="65">
        <v>1</v>
      </c>
      <c r="I21" s="65">
        <v>1</v>
      </c>
      <c r="J21" s="65">
        <v>6</v>
      </c>
      <c r="K21" s="65">
        <v>3</v>
      </c>
      <c r="L21" s="65">
        <v>5</v>
      </c>
      <c r="M21" s="65">
        <v>0</v>
      </c>
      <c r="N21" s="65">
        <v>1</v>
      </c>
      <c r="O21" s="58">
        <f t="shared" si="0"/>
        <v>17</v>
      </c>
      <c r="P21" s="23" t="s">
        <v>242</v>
      </c>
    </row>
    <row r="22" spans="1:16" s="21" customFormat="1" ht="12.75" customHeight="1">
      <c r="A22" s="29">
        <v>18</v>
      </c>
      <c r="B22" s="23" t="s">
        <v>173</v>
      </c>
      <c r="C22" s="27" t="s">
        <v>174</v>
      </c>
      <c r="D22" s="17">
        <v>2</v>
      </c>
      <c r="E22" s="30">
        <v>0</v>
      </c>
      <c r="F22" s="30">
        <v>0</v>
      </c>
      <c r="G22" s="30">
        <v>1</v>
      </c>
      <c r="H22" s="30">
        <v>0</v>
      </c>
      <c r="I22" s="30">
        <v>1</v>
      </c>
      <c r="J22" s="30">
        <v>1</v>
      </c>
      <c r="K22" s="30">
        <v>4</v>
      </c>
      <c r="L22" s="30">
        <v>5</v>
      </c>
      <c r="M22" s="30">
        <v>3</v>
      </c>
      <c r="N22" s="30">
        <v>0</v>
      </c>
      <c r="O22" s="58">
        <f t="shared" si="0"/>
        <v>15</v>
      </c>
      <c r="P22" s="23" t="s">
        <v>242</v>
      </c>
    </row>
    <row r="23" spans="1:16" s="21" customFormat="1" ht="12.75" customHeight="1">
      <c r="A23" s="29">
        <v>19</v>
      </c>
      <c r="B23" s="28" t="s">
        <v>198</v>
      </c>
      <c r="C23" s="27" t="s">
        <v>7</v>
      </c>
      <c r="D23" s="35">
        <v>2</v>
      </c>
      <c r="E23" s="27">
        <v>1</v>
      </c>
      <c r="F23" s="27">
        <v>1</v>
      </c>
      <c r="G23" s="27">
        <v>2</v>
      </c>
      <c r="H23" s="27">
        <v>1</v>
      </c>
      <c r="I23" s="27">
        <v>1</v>
      </c>
      <c r="J23" s="27">
        <v>7</v>
      </c>
      <c r="K23" s="27">
        <v>3</v>
      </c>
      <c r="L23" s="27">
        <v>5</v>
      </c>
      <c r="M23" s="27">
        <v>1</v>
      </c>
      <c r="N23" s="27">
        <v>0</v>
      </c>
      <c r="O23" s="58">
        <f t="shared" si="0"/>
        <v>22</v>
      </c>
      <c r="P23" s="31" t="s">
        <v>105</v>
      </c>
    </row>
    <row r="24" spans="1:16" s="21" customFormat="1" ht="12.75" customHeight="1">
      <c r="A24" s="29">
        <v>20</v>
      </c>
      <c r="B24" s="28" t="s">
        <v>197</v>
      </c>
      <c r="C24" s="27" t="s">
        <v>7</v>
      </c>
      <c r="D24" s="35">
        <v>2</v>
      </c>
      <c r="E24" s="27">
        <v>1</v>
      </c>
      <c r="F24" s="27">
        <v>1</v>
      </c>
      <c r="G24" s="27">
        <v>2</v>
      </c>
      <c r="H24" s="27">
        <v>1</v>
      </c>
      <c r="I24" s="27">
        <v>1</v>
      </c>
      <c r="J24" s="27">
        <v>4</v>
      </c>
      <c r="K24" s="27">
        <v>4</v>
      </c>
      <c r="L24" s="27">
        <v>5</v>
      </c>
      <c r="M24" s="27">
        <v>3</v>
      </c>
      <c r="N24" s="27">
        <v>1</v>
      </c>
      <c r="O24" s="58">
        <f t="shared" si="0"/>
        <v>23</v>
      </c>
      <c r="P24" s="31" t="s">
        <v>105</v>
      </c>
    </row>
    <row r="25" spans="1:16" s="21" customFormat="1" ht="12.75" customHeight="1">
      <c r="A25" s="29">
        <v>21</v>
      </c>
      <c r="B25" s="36" t="s">
        <v>203</v>
      </c>
      <c r="C25" s="37" t="s">
        <v>7</v>
      </c>
      <c r="D25" s="38">
        <v>2</v>
      </c>
      <c r="E25" s="37">
        <v>1</v>
      </c>
      <c r="F25" s="37">
        <v>1</v>
      </c>
      <c r="G25" s="37">
        <v>2</v>
      </c>
      <c r="H25" s="37">
        <v>1</v>
      </c>
      <c r="I25" s="37">
        <v>1</v>
      </c>
      <c r="J25" s="37">
        <v>9</v>
      </c>
      <c r="K25" s="37">
        <v>4</v>
      </c>
      <c r="L25" s="37">
        <v>5</v>
      </c>
      <c r="M25" s="37">
        <v>3</v>
      </c>
      <c r="N25" s="37">
        <v>1</v>
      </c>
      <c r="O25" s="59">
        <f t="shared" si="0"/>
        <v>28</v>
      </c>
      <c r="P25" s="44" t="s">
        <v>105</v>
      </c>
    </row>
    <row r="26" spans="1:16" s="21" customFormat="1" ht="12.75" customHeight="1">
      <c r="A26" s="29">
        <v>22</v>
      </c>
      <c r="B26" s="28" t="s">
        <v>204</v>
      </c>
      <c r="C26" s="27" t="s">
        <v>7</v>
      </c>
      <c r="D26" s="35">
        <v>2</v>
      </c>
      <c r="E26" s="27">
        <v>1</v>
      </c>
      <c r="F26" s="27">
        <v>1</v>
      </c>
      <c r="G26" s="27">
        <v>1</v>
      </c>
      <c r="H26" s="27">
        <v>1</v>
      </c>
      <c r="I26" s="27">
        <v>0</v>
      </c>
      <c r="J26" s="27">
        <v>3</v>
      </c>
      <c r="K26" s="27">
        <v>3</v>
      </c>
      <c r="L26" s="27">
        <v>3</v>
      </c>
      <c r="M26" s="27">
        <v>3</v>
      </c>
      <c r="N26" s="27">
        <v>0</v>
      </c>
      <c r="O26" s="58">
        <f t="shared" si="0"/>
        <v>16</v>
      </c>
      <c r="P26" s="31" t="s">
        <v>105</v>
      </c>
    </row>
    <row r="27" spans="1:16" s="21" customFormat="1" ht="12.75" customHeight="1">
      <c r="A27" s="29">
        <v>23</v>
      </c>
      <c r="B27" s="28" t="s">
        <v>205</v>
      </c>
      <c r="C27" s="27" t="s">
        <v>7</v>
      </c>
      <c r="D27" s="35">
        <v>2</v>
      </c>
      <c r="E27" s="27">
        <v>1</v>
      </c>
      <c r="F27" s="27">
        <v>1</v>
      </c>
      <c r="G27" s="27">
        <v>1</v>
      </c>
      <c r="H27" s="27">
        <v>0</v>
      </c>
      <c r="I27" s="27">
        <v>1</v>
      </c>
      <c r="J27" s="27">
        <v>3</v>
      </c>
      <c r="K27" s="27">
        <v>3</v>
      </c>
      <c r="L27" s="27">
        <v>5</v>
      </c>
      <c r="M27" s="27">
        <v>3</v>
      </c>
      <c r="N27" s="27">
        <v>0</v>
      </c>
      <c r="O27" s="58">
        <f t="shared" si="0"/>
        <v>18</v>
      </c>
      <c r="P27" s="31" t="s">
        <v>105</v>
      </c>
    </row>
    <row r="28" spans="1:16" s="21" customFormat="1" ht="12.75" customHeight="1">
      <c r="A28" s="29">
        <v>24</v>
      </c>
      <c r="B28" s="28" t="s">
        <v>206</v>
      </c>
      <c r="C28" s="27" t="s">
        <v>7</v>
      </c>
      <c r="D28" s="35">
        <v>2</v>
      </c>
      <c r="E28" s="27">
        <v>1</v>
      </c>
      <c r="F28" s="27">
        <v>1</v>
      </c>
      <c r="G28" s="27">
        <v>2</v>
      </c>
      <c r="H28" s="27">
        <v>1</v>
      </c>
      <c r="I28" s="27">
        <v>1</v>
      </c>
      <c r="J28" s="27">
        <v>9</v>
      </c>
      <c r="K28" s="27">
        <v>4</v>
      </c>
      <c r="L28" s="27">
        <v>5</v>
      </c>
      <c r="M28" s="27">
        <v>3</v>
      </c>
      <c r="N28" s="27">
        <v>0</v>
      </c>
      <c r="O28" s="54">
        <f t="shared" si="0"/>
        <v>27</v>
      </c>
      <c r="P28" s="31" t="s">
        <v>105</v>
      </c>
    </row>
    <row r="29" spans="1:16" ht="12.75">
      <c r="A29" s="29">
        <v>25</v>
      </c>
      <c r="B29" s="70" t="s">
        <v>240</v>
      </c>
      <c r="C29" s="27" t="s">
        <v>174</v>
      </c>
      <c r="D29" s="57">
        <v>2</v>
      </c>
      <c r="E29" s="66">
        <v>1</v>
      </c>
      <c r="F29" s="66">
        <v>1</v>
      </c>
      <c r="G29" s="66">
        <v>1</v>
      </c>
      <c r="H29" s="66">
        <v>1</v>
      </c>
      <c r="I29" s="66">
        <v>1</v>
      </c>
      <c r="J29" s="66">
        <v>6</v>
      </c>
      <c r="K29" s="66">
        <v>4</v>
      </c>
      <c r="L29" s="66">
        <v>5</v>
      </c>
      <c r="M29" s="66">
        <v>2</v>
      </c>
      <c r="N29" s="66">
        <v>0</v>
      </c>
      <c r="O29" s="54">
        <f t="shared" si="0"/>
        <v>22</v>
      </c>
      <c r="P29" s="21"/>
    </row>
    <row r="33" spans="2:4" ht="12.75">
      <c r="B33" s="104" t="s">
        <v>14</v>
      </c>
      <c r="C33" s="104"/>
      <c r="D33" s="51">
        <v>25</v>
      </c>
    </row>
  </sheetData>
  <mergeCells count="4">
    <mergeCell ref="B33:C33"/>
    <mergeCell ref="E2:N2"/>
    <mergeCell ref="A4:D4"/>
    <mergeCell ref="P2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2"/>
  <sheetViews>
    <sheetView workbookViewId="0" topLeftCell="A73">
      <selection activeCell="D96" sqref="D96"/>
    </sheetView>
  </sheetViews>
  <sheetFormatPr defaultColWidth="9.00390625" defaultRowHeight="12.75"/>
  <cols>
    <col min="1" max="1" width="4.50390625" style="0" customWidth="1"/>
    <col min="2" max="2" width="21.00390625" style="10" customWidth="1"/>
    <col min="3" max="3" width="17.50390625" style="14" customWidth="1"/>
    <col min="4" max="4" width="9.125" style="5" customWidth="1"/>
    <col min="5" max="5" width="4.375" style="0" customWidth="1"/>
    <col min="6" max="6" width="4.125" style="0" customWidth="1"/>
    <col min="7" max="13" width="3.625" style="0" customWidth="1"/>
    <col min="14" max="14" width="3.125" style="0" customWidth="1"/>
    <col min="16" max="16" width="16.625" style="0" customWidth="1"/>
    <col min="19" max="19" width="16.375" style="0" customWidth="1"/>
  </cols>
  <sheetData>
    <row r="2" spans="1:16" ht="12.75" customHeight="1">
      <c r="A2" s="8" t="s">
        <v>0</v>
      </c>
      <c r="B2" s="8" t="s">
        <v>1</v>
      </c>
      <c r="C2" s="8" t="s">
        <v>2</v>
      </c>
      <c r="D2" s="8" t="s">
        <v>3</v>
      </c>
      <c r="E2" s="110" t="s">
        <v>5</v>
      </c>
      <c r="F2" s="110"/>
      <c r="G2" s="110"/>
      <c r="H2" s="110"/>
      <c r="I2" s="110"/>
      <c r="J2" s="110"/>
      <c r="K2" s="110"/>
      <c r="L2" s="110"/>
      <c r="M2" s="110"/>
      <c r="N2" s="110"/>
      <c r="O2" s="15"/>
      <c r="P2" s="107" t="s">
        <v>244</v>
      </c>
    </row>
    <row r="3" spans="1:16" ht="12.75">
      <c r="A3" s="9"/>
      <c r="B3" s="9"/>
      <c r="C3" s="13"/>
      <c r="D3" s="13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16" t="s">
        <v>4</v>
      </c>
      <c r="P3" s="108"/>
    </row>
    <row r="4" spans="1:16" ht="13.5" thickBot="1">
      <c r="A4" s="111" t="s">
        <v>6</v>
      </c>
      <c r="B4" s="111"/>
      <c r="C4" s="111"/>
      <c r="D4" s="111"/>
      <c r="E4" s="71">
        <v>1</v>
      </c>
      <c r="F4" s="71">
        <v>3</v>
      </c>
      <c r="G4" s="71">
        <v>1</v>
      </c>
      <c r="H4" s="71">
        <v>5</v>
      </c>
      <c r="I4" s="71">
        <v>2</v>
      </c>
      <c r="J4" s="71">
        <v>1</v>
      </c>
      <c r="K4" s="71">
        <v>1</v>
      </c>
      <c r="L4" s="71">
        <v>1</v>
      </c>
      <c r="M4" s="71">
        <v>1</v>
      </c>
      <c r="N4" s="71">
        <v>1</v>
      </c>
      <c r="O4" s="72">
        <f>SUM(E4:N4)</f>
        <v>17</v>
      </c>
      <c r="P4" s="109"/>
    </row>
    <row r="5" spans="1:16" ht="12.75" customHeight="1">
      <c r="A5" s="20">
        <v>1</v>
      </c>
      <c r="B5" s="24" t="s">
        <v>18</v>
      </c>
      <c r="C5" s="27" t="s">
        <v>22</v>
      </c>
      <c r="D5" s="17">
        <v>4</v>
      </c>
      <c r="E5" s="20">
        <v>0</v>
      </c>
      <c r="F5" s="20">
        <v>3</v>
      </c>
      <c r="G5" s="20">
        <v>1</v>
      </c>
      <c r="H5" s="20">
        <v>5</v>
      </c>
      <c r="I5" s="20">
        <v>1</v>
      </c>
      <c r="J5" s="20">
        <v>0</v>
      </c>
      <c r="K5" s="20">
        <v>0</v>
      </c>
      <c r="L5" s="20">
        <v>1</v>
      </c>
      <c r="M5" s="20">
        <v>1</v>
      </c>
      <c r="N5" s="20">
        <v>0</v>
      </c>
      <c r="O5" s="60">
        <f aca="true" t="shared" si="0" ref="O5:O57">SUM(E5:N5)</f>
        <v>12</v>
      </c>
      <c r="P5" s="20" t="s">
        <v>74</v>
      </c>
    </row>
    <row r="6" spans="1:21" ht="12.75" customHeight="1">
      <c r="A6" s="20">
        <v>2</v>
      </c>
      <c r="B6" s="24" t="s">
        <v>19</v>
      </c>
      <c r="C6" s="27" t="s">
        <v>22</v>
      </c>
      <c r="D6" s="17">
        <v>4</v>
      </c>
      <c r="E6" s="20">
        <v>0</v>
      </c>
      <c r="F6" s="20">
        <v>3</v>
      </c>
      <c r="G6" s="20">
        <v>1</v>
      </c>
      <c r="H6" s="20">
        <v>5</v>
      </c>
      <c r="I6" s="20">
        <v>2</v>
      </c>
      <c r="J6" s="20">
        <v>1</v>
      </c>
      <c r="K6" s="20">
        <v>1</v>
      </c>
      <c r="L6" s="20">
        <v>1</v>
      </c>
      <c r="M6" s="20">
        <v>1</v>
      </c>
      <c r="N6" s="20">
        <v>0</v>
      </c>
      <c r="O6" s="60">
        <f t="shared" si="0"/>
        <v>15</v>
      </c>
      <c r="P6" s="20" t="s">
        <v>74</v>
      </c>
      <c r="R6" s="32"/>
      <c r="S6" s="33" t="s">
        <v>13</v>
      </c>
      <c r="T6" s="21"/>
      <c r="U6" s="21"/>
    </row>
    <row r="7" spans="1:21" ht="12.75" customHeight="1">
      <c r="A7" s="20">
        <v>3</v>
      </c>
      <c r="B7" s="24" t="s">
        <v>20</v>
      </c>
      <c r="C7" s="27" t="s">
        <v>22</v>
      </c>
      <c r="D7" s="17">
        <v>4</v>
      </c>
      <c r="E7" s="20">
        <v>0</v>
      </c>
      <c r="F7" s="20">
        <v>3</v>
      </c>
      <c r="G7" s="20">
        <v>0</v>
      </c>
      <c r="H7" s="20">
        <v>4</v>
      </c>
      <c r="I7" s="20">
        <v>2</v>
      </c>
      <c r="J7" s="20">
        <v>0</v>
      </c>
      <c r="K7" s="20">
        <v>1</v>
      </c>
      <c r="L7" s="20">
        <v>1</v>
      </c>
      <c r="M7" s="20">
        <v>1</v>
      </c>
      <c r="N7" s="20">
        <v>0</v>
      </c>
      <c r="O7" s="60">
        <f t="shared" si="0"/>
        <v>12</v>
      </c>
      <c r="P7" s="20" t="s">
        <v>74</v>
      </c>
      <c r="R7" s="21"/>
      <c r="S7" s="21"/>
      <c r="T7" s="21"/>
      <c r="U7" s="21"/>
    </row>
    <row r="8" spans="1:21" ht="12.75" customHeight="1">
      <c r="A8" s="20">
        <v>4</v>
      </c>
      <c r="B8" s="24" t="s">
        <v>21</v>
      </c>
      <c r="C8" s="27" t="s">
        <v>22</v>
      </c>
      <c r="D8" s="17">
        <v>4</v>
      </c>
      <c r="E8" s="20">
        <v>0</v>
      </c>
      <c r="F8" s="20">
        <v>3</v>
      </c>
      <c r="G8" s="20">
        <v>1</v>
      </c>
      <c r="H8" s="20">
        <v>5</v>
      </c>
      <c r="I8" s="20">
        <v>2</v>
      </c>
      <c r="J8" s="20">
        <v>1</v>
      </c>
      <c r="K8" s="20">
        <v>1</v>
      </c>
      <c r="L8" s="20">
        <v>1</v>
      </c>
      <c r="M8" s="20">
        <v>1</v>
      </c>
      <c r="N8" s="20">
        <v>0</v>
      </c>
      <c r="O8" s="60">
        <f t="shared" si="0"/>
        <v>15</v>
      </c>
      <c r="P8" s="20" t="s">
        <v>74</v>
      </c>
      <c r="R8" s="21"/>
      <c r="S8" s="21"/>
      <c r="T8" s="21"/>
      <c r="U8" s="21"/>
    </row>
    <row r="9" spans="1:21" ht="12.75" customHeight="1">
      <c r="A9" s="20">
        <v>5</v>
      </c>
      <c r="B9" s="24" t="s">
        <v>39</v>
      </c>
      <c r="C9" s="27" t="s">
        <v>12</v>
      </c>
      <c r="D9" s="17" t="s">
        <v>50</v>
      </c>
      <c r="E9" s="20">
        <v>1</v>
      </c>
      <c r="F9" s="20">
        <v>0</v>
      </c>
      <c r="G9" s="20">
        <v>0</v>
      </c>
      <c r="H9" s="20">
        <v>3</v>
      </c>
      <c r="I9" s="20">
        <v>0</v>
      </c>
      <c r="J9" s="20">
        <v>0</v>
      </c>
      <c r="K9" s="20">
        <v>0</v>
      </c>
      <c r="L9" s="20">
        <v>1</v>
      </c>
      <c r="M9" s="20">
        <v>0</v>
      </c>
      <c r="N9" s="20">
        <v>1</v>
      </c>
      <c r="O9" s="60">
        <f t="shared" si="0"/>
        <v>6</v>
      </c>
      <c r="P9" s="24" t="s">
        <v>75</v>
      </c>
      <c r="R9" s="69"/>
      <c r="S9" s="34" t="s">
        <v>241</v>
      </c>
      <c r="T9" s="21"/>
      <c r="U9" s="21"/>
    </row>
    <row r="10" spans="1:16" ht="12.75" customHeight="1">
      <c r="A10" s="20">
        <v>6</v>
      </c>
      <c r="B10" s="24" t="s">
        <v>40</v>
      </c>
      <c r="C10" s="27" t="s">
        <v>12</v>
      </c>
      <c r="D10" s="17" t="s">
        <v>50</v>
      </c>
      <c r="E10" s="20">
        <v>1</v>
      </c>
      <c r="F10" s="20">
        <v>3</v>
      </c>
      <c r="G10" s="20">
        <v>1</v>
      </c>
      <c r="H10" s="20">
        <v>3</v>
      </c>
      <c r="I10" s="20">
        <v>2</v>
      </c>
      <c r="J10" s="20">
        <v>0</v>
      </c>
      <c r="K10" s="20">
        <v>1</v>
      </c>
      <c r="L10" s="20">
        <v>0</v>
      </c>
      <c r="M10" s="20">
        <v>1</v>
      </c>
      <c r="N10" s="20">
        <v>0</v>
      </c>
      <c r="O10" s="60">
        <f t="shared" si="0"/>
        <v>12</v>
      </c>
      <c r="P10" s="24" t="s">
        <v>75</v>
      </c>
    </row>
    <row r="11" spans="1:16" ht="12.75" customHeight="1">
      <c r="A11" s="20">
        <v>7</v>
      </c>
      <c r="B11" s="24" t="s">
        <v>41</v>
      </c>
      <c r="C11" s="27" t="s">
        <v>12</v>
      </c>
      <c r="D11" s="17" t="s">
        <v>51</v>
      </c>
      <c r="E11" s="20">
        <v>1</v>
      </c>
      <c r="F11" s="20">
        <v>3</v>
      </c>
      <c r="G11" s="20">
        <v>1</v>
      </c>
      <c r="H11" s="20">
        <v>3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60">
        <f t="shared" si="0"/>
        <v>14</v>
      </c>
      <c r="P11" s="24" t="s">
        <v>75</v>
      </c>
    </row>
    <row r="12" spans="1:16" ht="12.75" customHeight="1">
      <c r="A12" s="20">
        <v>8</v>
      </c>
      <c r="B12" s="24" t="s">
        <v>42</v>
      </c>
      <c r="C12" s="27" t="s">
        <v>12</v>
      </c>
      <c r="D12" s="17" t="s">
        <v>51</v>
      </c>
      <c r="E12" s="20">
        <v>1</v>
      </c>
      <c r="F12" s="20">
        <v>3</v>
      </c>
      <c r="G12" s="20">
        <v>1</v>
      </c>
      <c r="H12" s="20">
        <v>3</v>
      </c>
      <c r="I12" s="20">
        <v>2</v>
      </c>
      <c r="J12" s="20">
        <v>1</v>
      </c>
      <c r="K12" s="20">
        <v>0</v>
      </c>
      <c r="L12" s="20">
        <v>1</v>
      </c>
      <c r="M12" s="20">
        <v>1</v>
      </c>
      <c r="N12" s="20">
        <v>1</v>
      </c>
      <c r="O12" s="60">
        <f t="shared" si="0"/>
        <v>14</v>
      </c>
      <c r="P12" s="24" t="s">
        <v>75</v>
      </c>
    </row>
    <row r="13" spans="1:16" ht="12.75" customHeight="1">
      <c r="A13" s="20">
        <v>9</v>
      </c>
      <c r="B13" s="24" t="s">
        <v>43</v>
      </c>
      <c r="C13" s="27" t="s">
        <v>12</v>
      </c>
      <c r="D13" s="17" t="s">
        <v>51</v>
      </c>
      <c r="E13" s="20">
        <v>1</v>
      </c>
      <c r="F13" s="20">
        <v>3</v>
      </c>
      <c r="G13" s="20">
        <v>1</v>
      </c>
      <c r="H13" s="20">
        <v>4</v>
      </c>
      <c r="I13" s="20">
        <v>1</v>
      </c>
      <c r="J13" s="20">
        <v>1</v>
      </c>
      <c r="K13" s="20">
        <v>1</v>
      </c>
      <c r="L13" s="20">
        <v>1</v>
      </c>
      <c r="M13" s="20">
        <v>0</v>
      </c>
      <c r="N13" s="20">
        <v>0</v>
      </c>
      <c r="O13" s="60">
        <f t="shared" si="0"/>
        <v>13</v>
      </c>
      <c r="P13" s="24" t="s">
        <v>75</v>
      </c>
    </row>
    <row r="14" spans="1:16" ht="12.75" customHeight="1">
      <c r="A14" s="20">
        <v>10</v>
      </c>
      <c r="B14" s="24" t="s">
        <v>44</v>
      </c>
      <c r="C14" s="27" t="s">
        <v>12</v>
      </c>
      <c r="D14" s="17" t="s">
        <v>52</v>
      </c>
      <c r="E14" s="20">
        <v>1</v>
      </c>
      <c r="F14" s="20">
        <v>3</v>
      </c>
      <c r="G14" s="20">
        <v>1</v>
      </c>
      <c r="H14" s="20">
        <v>4</v>
      </c>
      <c r="I14" s="20">
        <v>0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60">
        <f t="shared" si="0"/>
        <v>14</v>
      </c>
      <c r="P14" s="24" t="s">
        <v>75</v>
      </c>
    </row>
    <row r="15" spans="1:16" ht="12.75" customHeight="1">
      <c r="A15" s="20">
        <v>11</v>
      </c>
      <c r="B15" s="24" t="s">
        <v>45</v>
      </c>
      <c r="C15" s="27" t="s">
        <v>12</v>
      </c>
      <c r="D15" s="17" t="s">
        <v>53</v>
      </c>
      <c r="E15" s="20">
        <v>1</v>
      </c>
      <c r="F15" s="20">
        <v>3</v>
      </c>
      <c r="G15" s="20">
        <v>1</v>
      </c>
      <c r="H15" s="20">
        <v>3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60">
        <f t="shared" si="0"/>
        <v>14</v>
      </c>
      <c r="P15" s="24" t="s">
        <v>75</v>
      </c>
    </row>
    <row r="16" spans="1:16" ht="12.75" customHeight="1">
      <c r="A16" s="20">
        <v>12</v>
      </c>
      <c r="B16" s="24" t="s">
        <v>46</v>
      </c>
      <c r="C16" s="27" t="s">
        <v>12</v>
      </c>
      <c r="D16" s="17" t="s">
        <v>54</v>
      </c>
      <c r="E16" s="20">
        <v>1</v>
      </c>
      <c r="F16" s="20">
        <v>3</v>
      </c>
      <c r="G16" s="20">
        <v>0</v>
      </c>
      <c r="H16" s="20">
        <v>3</v>
      </c>
      <c r="I16" s="20">
        <v>0</v>
      </c>
      <c r="J16" s="20">
        <v>0</v>
      </c>
      <c r="K16" s="20">
        <v>1</v>
      </c>
      <c r="L16" s="20">
        <v>0</v>
      </c>
      <c r="M16" s="20">
        <v>1</v>
      </c>
      <c r="N16" s="20">
        <v>0</v>
      </c>
      <c r="O16" s="60">
        <f t="shared" si="0"/>
        <v>9</v>
      </c>
      <c r="P16" s="24" t="s">
        <v>75</v>
      </c>
    </row>
    <row r="17" spans="1:16" ht="12.75" customHeight="1">
      <c r="A17" s="20">
        <v>13</v>
      </c>
      <c r="B17" s="24" t="s">
        <v>47</v>
      </c>
      <c r="C17" s="27" t="s">
        <v>12</v>
      </c>
      <c r="D17" s="17" t="s">
        <v>54</v>
      </c>
      <c r="E17" s="45">
        <v>1</v>
      </c>
      <c r="F17" s="45">
        <v>1</v>
      </c>
      <c r="G17" s="45">
        <v>1</v>
      </c>
      <c r="H17" s="45">
        <v>4</v>
      </c>
      <c r="I17" s="45">
        <v>1</v>
      </c>
      <c r="J17" s="45">
        <v>1</v>
      </c>
      <c r="K17" s="45">
        <v>1</v>
      </c>
      <c r="L17" s="45">
        <v>1</v>
      </c>
      <c r="M17" s="45">
        <v>0</v>
      </c>
      <c r="N17" s="45">
        <v>1</v>
      </c>
      <c r="O17" s="60">
        <f t="shared" si="0"/>
        <v>12</v>
      </c>
      <c r="P17" s="24" t="s">
        <v>75</v>
      </c>
    </row>
    <row r="18" spans="1:16" ht="12.75" customHeight="1">
      <c r="A18" s="20">
        <v>14</v>
      </c>
      <c r="B18" s="24" t="s">
        <v>48</v>
      </c>
      <c r="C18" s="27" t="s">
        <v>12</v>
      </c>
      <c r="D18" s="17" t="s">
        <v>55</v>
      </c>
      <c r="E18" s="20">
        <v>1</v>
      </c>
      <c r="F18" s="20">
        <v>3</v>
      </c>
      <c r="G18" s="20">
        <v>1</v>
      </c>
      <c r="H18" s="20">
        <v>3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60">
        <f t="shared" si="0"/>
        <v>14</v>
      </c>
      <c r="P18" s="24" t="s">
        <v>75</v>
      </c>
    </row>
    <row r="19" spans="1:16" ht="12.75" customHeight="1">
      <c r="A19" s="20">
        <v>15</v>
      </c>
      <c r="B19" s="24" t="s">
        <v>10</v>
      </c>
      <c r="C19" s="27" t="s">
        <v>12</v>
      </c>
      <c r="D19" s="17" t="s">
        <v>55</v>
      </c>
      <c r="E19" s="45">
        <v>1</v>
      </c>
      <c r="F19" s="45">
        <v>3</v>
      </c>
      <c r="G19" s="45">
        <v>1</v>
      </c>
      <c r="H19" s="45">
        <v>4</v>
      </c>
      <c r="I19" s="45">
        <v>1</v>
      </c>
      <c r="J19" s="45">
        <v>0</v>
      </c>
      <c r="K19" s="45">
        <v>1</v>
      </c>
      <c r="L19" s="45">
        <v>1</v>
      </c>
      <c r="M19" s="45">
        <v>1</v>
      </c>
      <c r="N19" s="45">
        <v>1</v>
      </c>
      <c r="O19" s="60">
        <f t="shared" si="0"/>
        <v>14</v>
      </c>
      <c r="P19" s="24" t="s">
        <v>75</v>
      </c>
    </row>
    <row r="20" spans="1:16" ht="12.75" customHeight="1">
      <c r="A20" s="20">
        <v>16</v>
      </c>
      <c r="B20" s="24" t="s">
        <v>49</v>
      </c>
      <c r="C20" s="27" t="s">
        <v>12</v>
      </c>
      <c r="D20" s="17" t="s">
        <v>56</v>
      </c>
      <c r="E20" s="20">
        <v>1</v>
      </c>
      <c r="F20" s="20">
        <v>3</v>
      </c>
      <c r="G20" s="20">
        <v>1</v>
      </c>
      <c r="H20" s="20">
        <v>3</v>
      </c>
      <c r="I20" s="20">
        <v>2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60">
        <f t="shared" si="0"/>
        <v>15</v>
      </c>
      <c r="P20" s="24" t="s">
        <v>75</v>
      </c>
    </row>
    <row r="21" spans="1:16" ht="12.75" customHeight="1">
      <c r="A21" s="20">
        <v>17</v>
      </c>
      <c r="B21" s="24" t="s">
        <v>11</v>
      </c>
      <c r="C21" s="27" t="s">
        <v>12</v>
      </c>
      <c r="D21" s="17" t="s">
        <v>57</v>
      </c>
      <c r="E21" s="45">
        <v>1</v>
      </c>
      <c r="F21" s="45">
        <v>3</v>
      </c>
      <c r="G21" s="45">
        <v>1</v>
      </c>
      <c r="H21" s="45">
        <v>3</v>
      </c>
      <c r="I21" s="45">
        <v>2</v>
      </c>
      <c r="J21" s="45">
        <v>1</v>
      </c>
      <c r="K21" s="45">
        <v>1</v>
      </c>
      <c r="L21" s="45">
        <v>1</v>
      </c>
      <c r="M21" s="45">
        <v>1</v>
      </c>
      <c r="N21" s="45">
        <v>1</v>
      </c>
      <c r="O21" s="60">
        <f t="shared" si="0"/>
        <v>15</v>
      </c>
      <c r="P21" s="24" t="s">
        <v>75</v>
      </c>
    </row>
    <row r="22" spans="1:16" ht="12.75" customHeight="1">
      <c r="A22" s="20">
        <v>18</v>
      </c>
      <c r="B22" s="23" t="s">
        <v>76</v>
      </c>
      <c r="C22" s="20" t="s">
        <v>94</v>
      </c>
      <c r="D22" s="17">
        <v>4</v>
      </c>
      <c r="E22" s="20">
        <v>1</v>
      </c>
      <c r="F22" s="20">
        <v>3</v>
      </c>
      <c r="G22" s="20">
        <v>0</v>
      </c>
      <c r="H22" s="20">
        <v>4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60">
        <f t="shared" si="0"/>
        <v>14</v>
      </c>
      <c r="P22" s="20" t="s">
        <v>100</v>
      </c>
    </row>
    <row r="23" spans="1:16" ht="12.75" customHeight="1">
      <c r="A23" s="20">
        <v>19</v>
      </c>
      <c r="B23" s="23" t="s">
        <v>77</v>
      </c>
      <c r="C23" s="20" t="s">
        <v>94</v>
      </c>
      <c r="D23" s="17">
        <v>4</v>
      </c>
      <c r="E23" s="45">
        <v>0</v>
      </c>
      <c r="F23" s="45">
        <v>3</v>
      </c>
      <c r="G23" s="45">
        <v>1</v>
      </c>
      <c r="H23" s="45">
        <v>5</v>
      </c>
      <c r="I23" s="45">
        <v>2</v>
      </c>
      <c r="J23" s="45">
        <v>1</v>
      </c>
      <c r="K23" s="45">
        <v>1</v>
      </c>
      <c r="L23" s="45">
        <v>1</v>
      </c>
      <c r="M23" s="45">
        <v>1</v>
      </c>
      <c r="N23" s="45">
        <v>1</v>
      </c>
      <c r="O23" s="60">
        <f t="shared" si="0"/>
        <v>16</v>
      </c>
      <c r="P23" s="20" t="s">
        <v>100</v>
      </c>
    </row>
    <row r="24" spans="1:16" ht="12.75" customHeight="1">
      <c r="A24" s="20">
        <v>20</v>
      </c>
      <c r="B24" s="23" t="s">
        <v>78</v>
      </c>
      <c r="C24" s="20" t="s">
        <v>94</v>
      </c>
      <c r="D24" s="17">
        <v>4</v>
      </c>
      <c r="E24" s="20">
        <v>1</v>
      </c>
      <c r="F24" s="20">
        <v>3</v>
      </c>
      <c r="G24" s="20">
        <v>1</v>
      </c>
      <c r="H24" s="20">
        <v>4</v>
      </c>
      <c r="I24" s="20">
        <v>2</v>
      </c>
      <c r="J24" s="20">
        <v>0</v>
      </c>
      <c r="K24" s="20">
        <v>1</v>
      </c>
      <c r="L24" s="20">
        <v>1</v>
      </c>
      <c r="M24" s="20">
        <v>0</v>
      </c>
      <c r="N24" s="20">
        <v>1</v>
      </c>
      <c r="O24" s="60">
        <f t="shared" si="0"/>
        <v>14</v>
      </c>
      <c r="P24" s="20" t="s">
        <v>100</v>
      </c>
    </row>
    <row r="25" spans="1:16" ht="12.75">
      <c r="A25" s="20">
        <v>21</v>
      </c>
      <c r="B25" s="23" t="s">
        <v>79</v>
      </c>
      <c r="C25" s="20" t="s">
        <v>94</v>
      </c>
      <c r="D25" s="17">
        <v>4</v>
      </c>
      <c r="E25" s="47">
        <v>1</v>
      </c>
      <c r="F25" s="47">
        <v>3</v>
      </c>
      <c r="G25" s="47">
        <v>1</v>
      </c>
      <c r="H25" s="47">
        <v>5</v>
      </c>
      <c r="I25" s="47">
        <v>2</v>
      </c>
      <c r="J25" s="47">
        <v>1</v>
      </c>
      <c r="K25" s="47">
        <v>1</v>
      </c>
      <c r="L25" s="47">
        <v>1</v>
      </c>
      <c r="M25" s="47">
        <v>1</v>
      </c>
      <c r="N25" s="47">
        <v>0</v>
      </c>
      <c r="O25" s="60">
        <f t="shared" si="0"/>
        <v>16</v>
      </c>
      <c r="P25" s="20" t="s">
        <v>100</v>
      </c>
    </row>
    <row r="26" spans="1:16" ht="12.75">
      <c r="A26" s="20">
        <v>22</v>
      </c>
      <c r="B26" s="23" t="s">
        <v>80</v>
      </c>
      <c r="C26" s="20" t="s">
        <v>94</v>
      </c>
      <c r="D26" s="17">
        <v>4</v>
      </c>
      <c r="E26" s="20">
        <v>1</v>
      </c>
      <c r="F26" s="20">
        <v>1</v>
      </c>
      <c r="G26" s="20">
        <v>1</v>
      </c>
      <c r="H26" s="20">
        <v>4</v>
      </c>
      <c r="I26" s="20">
        <v>2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60">
        <f t="shared" si="0"/>
        <v>14</v>
      </c>
      <c r="P26" s="20" t="s">
        <v>100</v>
      </c>
    </row>
    <row r="27" spans="1:16" ht="12.75">
      <c r="A27" s="20">
        <v>23</v>
      </c>
      <c r="B27" s="23" t="s">
        <v>81</v>
      </c>
      <c r="C27" s="20" t="s">
        <v>94</v>
      </c>
      <c r="D27" s="17">
        <v>4</v>
      </c>
      <c r="E27" s="20">
        <v>1</v>
      </c>
      <c r="F27" s="20">
        <v>1</v>
      </c>
      <c r="G27" s="20">
        <v>1</v>
      </c>
      <c r="H27" s="20">
        <v>3</v>
      </c>
      <c r="I27" s="20">
        <v>2</v>
      </c>
      <c r="J27" s="20">
        <v>1</v>
      </c>
      <c r="K27" s="20">
        <v>1</v>
      </c>
      <c r="L27" s="20">
        <v>1</v>
      </c>
      <c r="M27" s="20">
        <v>0</v>
      </c>
      <c r="N27" s="20">
        <v>1</v>
      </c>
      <c r="O27" s="60">
        <f t="shared" si="0"/>
        <v>12</v>
      </c>
      <c r="P27" s="20" t="s">
        <v>100</v>
      </c>
    </row>
    <row r="28" spans="1:16" ht="12.75">
      <c r="A28" s="20">
        <v>24</v>
      </c>
      <c r="B28" s="44" t="s">
        <v>82</v>
      </c>
      <c r="C28" s="39" t="s">
        <v>94</v>
      </c>
      <c r="D28" s="43">
        <v>4</v>
      </c>
      <c r="E28" s="39">
        <v>1</v>
      </c>
      <c r="F28" s="39">
        <v>3</v>
      </c>
      <c r="G28" s="39">
        <v>1</v>
      </c>
      <c r="H28" s="39">
        <v>5</v>
      </c>
      <c r="I28" s="39">
        <v>2</v>
      </c>
      <c r="J28" s="39">
        <v>1</v>
      </c>
      <c r="K28" s="39">
        <v>1</v>
      </c>
      <c r="L28" s="39">
        <v>1</v>
      </c>
      <c r="M28" s="39">
        <v>1</v>
      </c>
      <c r="N28" s="39">
        <v>1</v>
      </c>
      <c r="O28" s="62">
        <f t="shared" si="0"/>
        <v>17</v>
      </c>
      <c r="P28" s="39" t="s">
        <v>100</v>
      </c>
    </row>
    <row r="29" spans="1:16" ht="12.75">
      <c r="A29" s="20">
        <v>25</v>
      </c>
      <c r="B29" s="23" t="s">
        <v>83</v>
      </c>
      <c r="C29" s="20" t="s">
        <v>94</v>
      </c>
      <c r="D29" s="17">
        <v>4</v>
      </c>
      <c r="E29" s="20">
        <v>1</v>
      </c>
      <c r="F29" s="20">
        <v>3</v>
      </c>
      <c r="G29" s="20">
        <v>1</v>
      </c>
      <c r="H29" s="20">
        <v>4</v>
      </c>
      <c r="I29" s="20">
        <v>2</v>
      </c>
      <c r="J29" s="20">
        <v>0</v>
      </c>
      <c r="K29" s="20">
        <v>1</v>
      </c>
      <c r="L29" s="20">
        <v>1</v>
      </c>
      <c r="M29" s="20">
        <v>1</v>
      </c>
      <c r="N29" s="20">
        <v>1</v>
      </c>
      <c r="O29" s="60">
        <f t="shared" si="0"/>
        <v>15</v>
      </c>
      <c r="P29" s="20" t="s">
        <v>100</v>
      </c>
    </row>
    <row r="30" spans="1:16" ht="12.75">
      <c r="A30" s="20">
        <v>26</v>
      </c>
      <c r="B30" s="23" t="s">
        <v>84</v>
      </c>
      <c r="C30" s="20" t="s">
        <v>94</v>
      </c>
      <c r="D30" s="17">
        <v>4</v>
      </c>
      <c r="E30" s="20">
        <v>1</v>
      </c>
      <c r="F30" s="20">
        <v>3</v>
      </c>
      <c r="G30" s="20">
        <v>0</v>
      </c>
      <c r="H30" s="20">
        <v>4</v>
      </c>
      <c r="I30" s="20">
        <v>2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60">
        <f t="shared" si="0"/>
        <v>15</v>
      </c>
      <c r="P30" s="20" t="s">
        <v>100</v>
      </c>
    </row>
    <row r="31" spans="1:16" ht="12.75">
      <c r="A31" s="20">
        <v>27</v>
      </c>
      <c r="B31" s="23" t="s">
        <v>85</v>
      </c>
      <c r="C31" s="20" t="s">
        <v>94</v>
      </c>
      <c r="D31" s="17">
        <v>4</v>
      </c>
      <c r="E31" s="20">
        <v>1</v>
      </c>
      <c r="F31" s="20">
        <v>2</v>
      </c>
      <c r="G31" s="20">
        <v>1</v>
      </c>
      <c r="H31" s="20">
        <v>5</v>
      </c>
      <c r="I31" s="20">
        <v>2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60">
        <f t="shared" si="0"/>
        <v>16</v>
      </c>
      <c r="P31" s="20" t="s">
        <v>100</v>
      </c>
    </row>
    <row r="32" spans="1:16" ht="12.75">
      <c r="A32" s="20">
        <v>28</v>
      </c>
      <c r="B32" s="23" t="s">
        <v>86</v>
      </c>
      <c r="C32" s="20" t="s">
        <v>94</v>
      </c>
      <c r="D32" s="17">
        <v>4</v>
      </c>
      <c r="E32" s="20">
        <v>0</v>
      </c>
      <c r="F32" s="20">
        <v>3</v>
      </c>
      <c r="G32" s="20">
        <v>1</v>
      </c>
      <c r="H32" s="20">
        <v>4</v>
      </c>
      <c r="I32" s="20">
        <v>2</v>
      </c>
      <c r="J32" s="20">
        <v>0</v>
      </c>
      <c r="K32" s="20">
        <v>0</v>
      </c>
      <c r="L32" s="20">
        <v>0</v>
      </c>
      <c r="M32" s="20">
        <v>1</v>
      </c>
      <c r="N32" s="20">
        <v>1</v>
      </c>
      <c r="O32" s="60">
        <f t="shared" si="0"/>
        <v>12</v>
      </c>
      <c r="P32" s="20" t="s">
        <v>100</v>
      </c>
    </row>
    <row r="33" spans="1:16" ht="12.75">
      <c r="A33" s="20">
        <v>29</v>
      </c>
      <c r="B33" s="23" t="s">
        <v>87</v>
      </c>
      <c r="C33" s="20" t="s">
        <v>94</v>
      </c>
      <c r="D33" s="17">
        <v>4</v>
      </c>
      <c r="E33" s="20">
        <v>1</v>
      </c>
      <c r="F33" s="20">
        <v>3</v>
      </c>
      <c r="G33" s="20">
        <v>0</v>
      </c>
      <c r="H33" s="20">
        <v>5</v>
      </c>
      <c r="I33" s="20">
        <v>2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60">
        <f t="shared" si="0"/>
        <v>16</v>
      </c>
      <c r="P33" s="20" t="s">
        <v>100</v>
      </c>
    </row>
    <row r="34" spans="1:16" ht="12.75">
      <c r="A34" s="20">
        <v>30</v>
      </c>
      <c r="B34" s="44" t="s">
        <v>88</v>
      </c>
      <c r="C34" s="39" t="s">
        <v>94</v>
      </c>
      <c r="D34" s="43">
        <v>4</v>
      </c>
      <c r="E34" s="39">
        <v>1</v>
      </c>
      <c r="F34" s="39">
        <v>3</v>
      </c>
      <c r="G34" s="39">
        <v>1</v>
      </c>
      <c r="H34" s="39">
        <v>5</v>
      </c>
      <c r="I34" s="39">
        <v>2</v>
      </c>
      <c r="J34" s="39">
        <v>1</v>
      </c>
      <c r="K34" s="39">
        <v>1</v>
      </c>
      <c r="L34" s="39">
        <v>1</v>
      </c>
      <c r="M34" s="39">
        <v>1</v>
      </c>
      <c r="N34" s="39">
        <v>1</v>
      </c>
      <c r="O34" s="62">
        <f t="shared" si="0"/>
        <v>17</v>
      </c>
      <c r="P34" s="39" t="s">
        <v>100</v>
      </c>
    </row>
    <row r="35" spans="1:16" ht="12.75">
      <c r="A35" s="20">
        <v>31</v>
      </c>
      <c r="B35" s="23" t="s">
        <v>89</v>
      </c>
      <c r="C35" s="20" t="s">
        <v>94</v>
      </c>
      <c r="D35" s="17">
        <v>4</v>
      </c>
      <c r="E35" s="20">
        <v>1</v>
      </c>
      <c r="F35" s="20">
        <v>3</v>
      </c>
      <c r="G35" s="20">
        <v>1</v>
      </c>
      <c r="H35" s="20">
        <v>4</v>
      </c>
      <c r="I35" s="20">
        <v>2</v>
      </c>
      <c r="J35" s="20">
        <v>0</v>
      </c>
      <c r="K35" s="20">
        <v>1</v>
      </c>
      <c r="L35" s="20">
        <v>1</v>
      </c>
      <c r="M35" s="20">
        <v>1</v>
      </c>
      <c r="N35" s="20">
        <v>1</v>
      </c>
      <c r="O35" s="60">
        <f t="shared" si="0"/>
        <v>15</v>
      </c>
      <c r="P35" s="20" t="s">
        <v>100</v>
      </c>
    </row>
    <row r="36" spans="1:16" ht="12.75">
      <c r="A36" s="20">
        <v>32</v>
      </c>
      <c r="B36" s="44" t="s">
        <v>90</v>
      </c>
      <c r="C36" s="39" t="s">
        <v>94</v>
      </c>
      <c r="D36" s="43">
        <v>4</v>
      </c>
      <c r="E36" s="39">
        <v>1</v>
      </c>
      <c r="F36" s="39">
        <v>3</v>
      </c>
      <c r="G36" s="39">
        <v>1</v>
      </c>
      <c r="H36" s="39">
        <v>5</v>
      </c>
      <c r="I36" s="39">
        <v>2</v>
      </c>
      <c r="J36" s="39">
        <v>1</v>
      </c>
      <c r="K36" s="39">
        <v>1</v>
      </c>
      <c r="L36" s="39">
        <v>1</v>
      </c>
      <c r="M36" s="39">
        <v>1</v>
      </c>
      <c r="N36" s="39">
        <v>1</v>
      </c>
      <c r="O36" s="62">
        <f t="shared" si="0"/>
        <v>17</v>
      </c>
      <c r="P36" s="39" t="s">
        <v>100</v>
      </c>
    </row>
    <row r="37" spans="1:16" ht="12.75">
      <c r="A37" s="20">
        <v>33</v>
      </c>
      <c r="B37" s="44" t="s">
        <v>91</v>
      </c>
      <c r="C37" s="39" t="s">
        <v>94</v>
      </c>
      <c r="D37" s="43">
        <v>4</v>
      </c>
      <c r="E37" s="39">
        <v>1</v>
      </c>
      <c r="F37" s="39">
        <v>3</v>
      </c>
      <c r="G37" s="39">
        <v>1</v>
      </c>
      <c r="H37" s="39">
        <v>5</v>
      </c>
      <c r="I37" s="39">
        <v>2</v>
      </c>
      <c r="J37" s="39">
        <v>1</v>
      </c>
      <c r="K37" s="39">
        <v>1</v>
      </c>
      <c r="L37" s="39">
        <v>1</v>
      </c>
      <c r="M37" s="39">
        <v>1</v>
      </c>
      <c r="N37" s="39">
        <v>1</v>
      </c>
      <c r="O37" s="62">
        <f t="shared" si="0"/>
        <v>17</v>
      </c>
      <c r="P37" s="39" t="s">
        <v>100</v>
      </c>
    </row>
    <row r="38" spans="1:16" ht="12.75">
      <c r="A38" s="20">
        <v>34</v>
      </c>
      <c r="B38" s="44" t="s">
        <v>92</v>
      </c>
      <c r="C38" s="39" t="s">
        <v>94</v>
      </c>
      <c r="D38" s="43">
        <v>4</v>
      </c>
      <c r="E38" s="39">
        <v>1</v>
      </c>
      <c r="F38" s="39">
        <v>3</v>
      </c>
      <c r="G38" s="39">
        <v>1</v>
      </c>
      <c r="H38" s="39">
        <v>5</v>
      </c>
      <c r="I38" s="39">
        <v>2</v>
      </c>
      <c r="J38" s="39">
        <v>1</v>
      </c>
      <c r="K38" s="39">
        <v>1</v>
      </c>
      <c r="L38" s="39">
        <v>1</v>
      </c>
      <c r="M38" s="39">
        <v>1</v>
      </c>
      <c r="N38" s="39">
        <v>1</v>
      </c>
      <c r="O38" s="62">
        <f t="shared" si="0"/>
        <v>17</v>
      </c>
      <c r="P38" s="39" t="s">
        <v>100</v>
      </c>
    </row>
    <row r="39" spans="1:16" ht="12.75">
      <c r="A39" s="20">
        <v>35</v>
      </c>
      <c r="B39" s="23" t="s">
        <v>93</v>
      </c>
      <c r="C39" s="20" t="s">
        <v>94</v>
      </c>
      <c r="D39" s="17">
        <v>4</v>
      </c>
      <c r="E39" s="20">
        <v>1</v>
      </c>
      <c r="F39" s="20">
        <v>3</v>
      </c>
      <c r="G39" s="20">
        <v>1</v>
      </c>
      <c r="H39" s="20">
        <v>5</v>
      </c>
      <c r="I39" s="20">
        <v>2</v>
      </c>
      <c r="J39" s="20">
        <v>0</v>
      </c>
      <c r="K39" s="20">
        <v>1</v>
      </c>
      <c r="L39" s="20">
        <v>1</v>
      </c>
      <c r="M39" s="20">
        <v>1</v>
      </c>
      <c r="N39" s="20">
        <v>1</v>
      </c>
      <c r="O39" s="60">
        <f t="shared" si="0"/>
        <v>16</v>
      </c>
      <c r="P39" s="20" t="s">
        <v>100</v>
      </c>
    </row>
    <row r="40" spans="1:16" ht="12.75">
      <c r="A40" s="20">
        <v>36</v>
      </c>
      <c r="B40" s="23" t="s">
        <v>98</v>
      </c>
      <c r="C40" s="20" t="s">
        <v>94</v>
      </c>
      <c r="D40" s="17">
        <v>4</v>
      </c>
      <c r="E40" s="20">
        <v>0</v>
      </c>
      <c r="F40" s="20">
        <v>3</v>
      </c>
      <c r="G40" s="20">
        <v>0</v>
      </c>
      <c r="H40" s="20">
        <v>4</v>
      </c>
      <c r="I40" s="20">
        <v>0</v>
      </c>
      <c r="J40" s="20">
        <v>0</v>
      </c>
      <c r="K40" s="20">
        <v>1</v>
      </c>
      <c r="L40" s="20">
        <v>1</v>
      </c>
      <c r="M40" s="20">
        <v>1</v>
      </c>
      <c r="N40" s="20">
        <v>0</v>
      </c>
      <c r="O40" s="60">
        <f t="shared" si="0"/>
        <v>10</v>
      </c>
      <c r="P40" s="20" t="s">
        <v>101</v>
      </c>
    </row>
    <row r="41" spans="1:16" s="22" customFormat="1" ht="12.75">
      <c r="A41" s="20">
        <v>37</v>
      </c>
      <c r="B41" s="31" t="s">
        <v>99</v>
      </c>
      <c r="C41" s="47" t="s">
        <v>94</v>
      </c>
      <c r="D41" s="48">
        <v>5</v>
      </c>
      <c r="E41" s="47">
        <v>1</v>
      </c>
      <c r="F41" s="47">
        <v>3</v>
      </c>
      <c r="G41" s="47">
        <v>1</v>
      </c>
      <c r="H41" s="47">
        <v>5</v>
      </c>
      <c r="I41" s="47">
        <v>1</v>
      </c>
      <c r="J41" s="47">
        <v>0</v>
      </c>
      <c r="K41" s="47">
        <v>1</v>
      </c>
      <c r="L41" s="47">
        <v>1</v>
      </c>
      <c r="M41" s="47">
        <v>1</v>
      </c>
      <c r="N41" s="47">
        <v>1</v>
      </c>
      <c r="O41" s="60">
        <f t="shared" si="0"/>
        <v>15</v>
      </c>
      <c r="P41" s="31" t="s">
        <v>97</v>
      </c>
    </row>
    <row r="42" spans="1:17" ht="12.75">
      <c r="A42" s="20">
        <v>38</v>
      </c>
      <c r="B42" s="28" t="s">
        <v>195</v>
      </c>
      <c r="C42" s="30" t="s">
        <v>7</v>
      </c>
      <c r="D42" s="73">
        <v>3</v>
      </c>
      <c r="E42" s="47">
        <v>0</v>
      </c>
      <c r="F42" s="47">
        <v>3</v>
      </c>
      <c r="G42" s="47">
        <v>1</v>
      </c>
      <c r="H42" s="47">
        <v>3</v>
      </c>
      <c r="I42" s="47">
        <v>0</v>
      </c>
      <c r="J42" s="47">
        <v>1</v>
      </c>
      <c r="K42" s="47">
        <v>0</v>
      </c>
      <c r="L42" s="47">
        <v>0</v>
      </c>
      <c r="M42" s="47">
        <v>1</v>
      </c>
      <c r="N42" s="47">
        <v>1</v>
      </c>
      <c r="O42" s="60">
        <f t="shared" si="0"/>
        <v>10</v>
      </c>
      <c r="P42" s="31" t="s">
        <v>105</v>
      </c>
      <c r="Q42" s="22"/>
    </row>
    <row r="43" spans="1:17" ht="12.75">
      <c r="A43" s="20">
        <v>39</v>
      </c>
      <c r="B43" s="36" t="s">
        <v>196</v>
      </c>
      <c r="C43" s="37" t="s">
        <v>7</v>
      </c>
      <c r="D43" s="38">
        <v>4</v>
      </c>
      <c r="E43" s="39">
        <v>1</v>
      </c>
      <c r="F43" s="39">
        <v>3</v>
      </c>
      <c r="G43" s="39">
        <v>1</v>
      </c>
      <c r="H43" s="39">
        <v>5</v>
      </c>
      <c r="I43" s="39">
        <v>2</v>
      </c>
      <c r="J43" s="39">
        <v>1</v>
      </c>
      <c r="K43" s="39">
        <v>1</v>
      </c>
      <c r="L43" s="39">
        <v>1</v>
      </c>
      <c r="M43" s="39">
        <v>1</v>
      </c>
      <c r="N43" s="39">
        <v>1</v>
      </c>
      <c r="O43" s="62">
        <f t="shared" si="0"/>
        <v>17</v>
      </c>
      <c r="P43" s="44" t="s">
        <v>105</v>
      </c>
      <c r="Q43" s="22"/>
    </row>
    <row r="44" spans="1:17" ht="12.75">
      <c r="A44" s="20">
        <v>40</v>
      </c>
      <c r="B44" s="28" t="s">
        <v>199</v>
      </c>
      <c r="C44" s="27" t="s">
        <v>7</v>
      </c>
      <c r="D44" s="35">
        <v>3</v>
      </c>
      <c r="E44" s="20">
        <v>1</v>
      </c>
      <c r="F44" s="20">
        <v>3</v>
      </c>
      <c r="G44" s="20">
        <v>1</v>
      </c>
      <c r="H44" s="20">
        <v>2</v>
      </c>
      <c r="I44" s="20">
        <v>0</v>
      </c>
      <c r="J44" s="20">
        <v>1</v>
      </c>
      <c r="K44" s="20">
        <v>0</v>
      </c>
      <c r="L44" s="20">
        <v>0</v>
      </c>
      <c r="M44" s="20">
        <v>0</v>
      </c>
      <c r="N44" s="20">
        <v>1</v>
      </c>
      <c r="O44" s="60">
        <f t="shared" si="0"/>
        <v>9</v>
      </c>
      <c r="P44" s="31" t="s">
        <v>105</v>
      </c>
      <c r="Q44" s="22"/>
    </row>
    <row r="45" spans="1:17" ht="12.75">
      <c r="A45" s="20">
        <v>41</v>
      </c>
      <c r="B45" s="28" t="s">
        <v>200</v>
      </c>
      <c r="C45" s="27" t="s">
        <v>7</v>
      </c>
      <c r="D45" s="35">
        <v>3</v>
      </c>
      <c r="E45" s="20">
        <v>1</v>
      </c>
      <c r="F45" s="20">
        <v>3</v>
      </c>
      <c r="G45" s="20">
        <v>1</v>
      </c>
      <c r="H45" s="20">
        <v>4</v>
      </c>
      <c r="I45" s="20">
        <v>2</v>
      </c>
      <c r="J45" s="20">
        <v>1</v>
      </c>
      <c r="K45" s="20">
        <v>1</v>
      </c>
      <c r="L45" s="20">
        <v>1</v>
      </c>
      <c r="M45" s="20">
        <v>0</v>
      </c>
      <c r="N45" s="20">
        <v>1</v>
      </c>
      <c r="O45" s="60">
        <f t="shared" si="0"/>
        <v>15</v>
      </c>
      <c r="P45" s="31" t="s">
        <v>105</v>
      </c>
      <c r="Q45" s="22"/>
    </row>
    <row r="46" spans="1:17" ht="12.75">
      <c r="A46" s="20">
        <v>42</v>
      </c>
      <c r="B46" s="28" t="s">
        <v>201</v>
      </c>
      <c r="C46" s="27" t="s">
        <v>7</v>
      </c>
      <c r="D46" s="35">
        <v>3</v>
      </c>
      <c r="E46" s="20">
        <v>1</v>
      </c>
      <c r="F46" s="20">
        <v>2</v>
      </c>
      <c r="G46" s="20">
        <v>1</v>
      </c>
      <c r="H46" s="20">
        <v>2</v>
      </c>
      <c r="I46" s="20">
        <v>0</v>
      </c>
      <c r="J46" s="20">
        <v>1</v>
      </c>
      <c r="K46" s="20">
        <v>1</v>
      </c>
      <c r="L46" s="20">
        <v>1</v>
      </c>
      <c r="M46" s="20">
        <v>0</v>
      </c>
      <c r="N46" s="20">
        <v>1</v>
      </c>
      <c r="O46" s="60">
        <f t="shared" si="0"/>
        <v>10</v>
      </c>
      <c r="P46" s="31" t="s">
        <v>105</v>
      </c>
      <c r="Q46" s="22"/>
    </row>
    <row r="47" spans="1:17" ht="12.75">
      <c r="A47" s="20">
        <v>43</v>
      </c>
      <c r="B47" s="28" t="s">
        <v>216</v>
      </c>
      <c r="C47" s="27" t="s">
        <v>7</v>
      </c>
      <c r="D47" s="35">
        <v>5</v>
      </c>
      <c r="E47" s="20">
        <v>1</v>
      </c>
      <c r="F47" s="20">
        <v>3</v>
      </c>
      <c r="G47" s="20">
        <v>0</v>
      </c>
      <c r="H47" s="20">
        <v>5</v>
      </c>
      <c r="I47" s="20">
        <v>1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60">
        <f t="shared" si="0"/>
        <v>15</v>
      </c>
      <c r="P47" s="31" t="s">
        <v>218</v>
      </c>
      <c r="Q47" s="22"/>
    </row>
    <row r="48" spans="1:17" ht="12.75">
      <c r="A48" s="20">
        <v>44</v>
      </c>
      <c r="B48" s="28" t="s">
        <v>202</v>
      </c>
      <c r="C48" s="27" t="s">
        <v>7</v>
      </c>
      <c r="D48" s="35">
        <v>3</v>
      </c>
      <c r="E48" s="20">
        <v>1</v>
      </c>
      <c r="F48" s="20">
        <v>3</v>
      </c>
      <c r="G48" s="20">
        <v>1</v>
      </c>
      <c r="H48" s="20">
        <v>2</v>
      </c>
      <c r="I48" s="20">
        <v>0</v>
      </c>
      <c r="J48" s="20">
        <v>0</v>
      </c>
      <c r="K48" s="20">
        <v>1</v>
      </c>
      <c r="L48" s="20">
        <v>0</v>
      </c>
      <c r="M48" s="20">
        <v>1</v>
      </c>
      <c r="N48" s="20">
        <v>1</v>
      </c>
      <c r="O48" s="60">
        <f t="shared" si="0"/>
        <v>10</v>
      </c>
      <c r="P48" s="31" t="s">
        <v>105</v>
      </c>
      <c r="Q48" s="22"/>
    </row>
    <row r="49" spans="1:17" ht="12.75">
      <c r="A49" s="20">
        <v>45</v>
      </c>
      <c r="B49" s="23" t="s">
        <v>110</v>
      </c>
      <c r="C49" s="27" t="s">
        <v>136</v>
      </c>
      <c r="D49" s="17" t="s">
        <v>111</v>
      </c>
      <c r="E49" s="20">
        <v>0</v>
      </c>
      <c r="F49" s="20">
        <v>3</v>
      </c>
      <c r="G49" s="20">
        <v>1</v>
      </c>
      <c r="H49" s="20">
        <v>4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60">
        <f t="shared" si="0"/>
        <v>14</v>
      </c>
      <c r="P49" s="31" t="s">
        <v>137</v>
      </c>
      <c r="Q49" s="22"/>
    </row>
    <row r="50" spans="1:17" ht="12.75">
      <c r="A50" s="20">
        <v>46</v>
      </c>
      <c r="B50" s="44" t="s">
        <v>112</v>
      </c>
      <c r="C50" s="37" t="s">
        <v>136</v>
      </c>
      <c r="D50" s="43" t="s">
        <v>111</v>
      </c>
      <c r="E50" s="39">
        <v>1</v>
      </c>
      <c r="F50" s="39">
        <v>3</v>
      </c>
      <c r="G50" s="39">
        <v>1</v>
      </c>
      <c r="H50" s="39">
        <v>5</v>
      </c>
      <c r="I50" s="39">
        <v>2</v>
      </c>
      <c r="J50" s="39">
        <v>1</v>
      </c>
      <c r="K50" s="39">
        <v>1</v>
      </c>
      <c r="L50" s="39">
        <v>1</v>
      </c>
      <c r="M50" s="39">
        <v>1</v>
      </c>
      <c r="N50" s="39">
        <v>1</v>
      </c>
      <c r="O50" s="62">
        <f t="shared" si="0"/>
        <v>17</v>
      </c>
      <c r="P50" s="44" t="s">
        <v>137</v>
      </c>
      <c r="Q50" s="22"/>
    </row>
    <row r="51" spans="1:17" ht="12.75">
      <c r="A51" s="20">
        <v>47</v>
      </c>
      <c r="B51" s="23" t="s">
        <v>113</v>
      </c>
      <c r="C51" s="27" t="s">
        <v>136</v>
      </c>
      <c r="D51" s="17" t="s">
        <v>111</v>
      </c>
      <c r="E51" s="20">
        <v>0</v>
      </c>
      <c r="F51" s="20">
        <v>3</v>
      </c>
      <c r="G51" s="20">
        <v>1</v>
      </c>
      <c r="H51" s="20">
        <v>5</v>
      </c>
      <c r="I51" s="20">
        <v>2</v>
      </c>
      <c r="J51" s="20">
        <v>1</v>
      </c>
      <c r="K51" s="20">
        <v>1</v>
      </c>
      <c r="L51" s="20">
        <v>1</v>
      </c>
      <c r="M51" s="20">
        <v>1</v>
      </c>
      <c r="N51" s="20">
        <v>1</v>
      </c>
      <c r="O51" s="60">
        <f t="shared" si="0"/>
        <v>16</v>
      </c>
      <c r="P51" s="31" t="s">
        <v>137</v>
      </c>
      <c r="Q51" s="22"/>
    </row>
    <row r="52" spans="1:17" ht="12.75">
      <c r="A52" s="20">
        <v>48</v>
      </c>
      <c r="B52" s="23" t="s">
        <v>114</v>
      </c>
      <c r="C52" s="27" t="s">
        <v>136</v>
      </c>
      <c r="D52" s="17" t="s">
        <v>111</v>
      </c>
      <c r="E52" s="20">
        <v>1</v>
      </c>
      <c r="F52" s="20">
        <v>3</v>
      </c>
      <c r="G52" s="20">
        <v>0</v>
      </c>
      <c r="H52" s="20">
        <v>5</v>
      </c>
      <c r="I52" s="20">
        <v>2</v>
      </c>
      <c r="J52" s="20">
        <v>1</v>
      </c>
      <c r="K52" s="20">
        <v>1</v>
      </c>
      <c r="L52" s="20">
        <v>0</v>
      </c>
      <c r="M52" s="20">
        <v>1</v>
      </c>
      <c r="N52" s="20">
        <v>0</v>
      </c>
      <c r="O52" s="60">
        <f t="shared" si="0"/>
        <v>14</v>
      </c>
      <c r="P52" s="31" t="s">
        <v>137</v>
      </c>
      <c r="Q52" s="22"/>
    </row>
    <row r="53" spans="1:17" ht="12.75">
      <c r="A53" s="20">
        <v>49</v>
      </c>
      <c r="B53" s="23" t="s">
        <v>115</v>
      </c>
      <c r="C53" s="27" t="s">
        <v>136</v>
      </c>
      <c r="D53" s="17" t="s">
        <v>111</v>
      </c>
      <c r="E53" s="20">
        <v>1</v>
      </c>
      <c r="F53" s="20">
        <v>3</v>
      </c>
      <c r="G53" s="20">
        <v>1</v>
      </c>
      <c r="H53" s="20">
        <v>5</v>
      </c>
      <c r="I53" s="20">
        <v>2</v>
      </c>
      <c r="J53" s="20">
        <v>1</v>
      </c>
      <c r="K53" s="20">
        <v>1</v>
      </c>
      <c r="L53" s="20">
        <v>1</v>
      </c>
      <c r="M53" s="20">
        <v>1</v>
      </c>
      <c r="N53" s="20">
        <v>0</v>
      </c>
      <c r="O53" s="60">
        <f t="shared" si="0"/>
        <v>16</v>
      </c>
      <c r="P53" s="31" t="s">
        <v>137</v>
      </c>
      <c r="Q53" s="22"/>
    </row>
    <row r="54" spans="1:17" ht="12.75">
      <c r="A54" s="20">
        <v>50</v>
      </c>
      <c r="B54" s="23" t="s">
        <v>116</v>
      </c>
      <c r="C54" s="27" t="s">
        <v>136</v>
      </c>
      <c r="D54" s="17" t="s">
        <v>111</v>
      </c>
      <c r="E54" s="20">
        <v>1</v>
      </c>
      <c r="F54" s="20">
        <v>3</v>
      </c>
      <c r="G54" s="20">
        <v>1</v>
      </c>
      <c r="H54" s="20">
        <v>5</v>
      </c>
      <c r="I54" s="20">
        <v>1</v>
      </c>
      <c r="J54" s="20">
        <v>0</v>
      </c>
      <c r="K54" s="20">
        <v>1</v>
      </c>
      <c r="L54" s="20">
        <v>1</v>
      </c>
      <c r="M54" s="20">
        <v>1</v>
      </c>
      <c r="N54" s="20">
        <v>0</v>
      </c>
      <c r="O54" s="60">
        <f t="shared" si="0"/>
        <v>14</v>
      </c>
      <c r="P54" s="31" t="s">
        <v>137</v>
      </c>
      <c r="Q54" s="22"/>
    </row>
    <row r="55" spans="1:17" ht="12.75">
      <c r="A55" s="20">
        <v>51</v>
      </c>
      <c r="B55" s="44" t="s">
        <v>117</v>
      </c>
      <c r="C55" s="37" t="s">
        <v>136</v>
      </c>
      <c r="D55" s="43" t="s">
        <v>111</v>
      </c>
      <c r="E55" s="39">
        <v>1</v>
      </c>
      <c r="F55" s="39">
        <v>3</v>
      </c>
      <c r="G55" s="39">
        <v>1</v>
      </c>
      <c r="H55" s="39">
        <v>5</v>
      </c>
      <c r="I55" s="39">
        <v>2</v>
      </c>
      <c r="J55" s="39">
        <v>1</v>
      </c>
      <c r="K55" s="39">
        <v>1</v>
      </c>
      <c r="L55" s="39">
        <v>1</v>
      </c>
      <c r="M55" s="39">
        <v>1</v>
      </c>
      <c r="N55" s="39">
        <v>1</v>
      </c>
      <c r="O55" s="62">
        <f t="shared" si="0"/>
        <v>17</v>
      </c>
      <c r="P55" s="44" t="s">
        <v>137</v>
      </c>
      <c r="Q55" s="22"/>
    </row>
    <row r="56" spans="1:17" ht="12.75">
      <c r="A56" s="20">
        <v>52</v>
      </c>
      <c r="B56" s="23" t="s">
        <v>118</v>
      </c>
      <c r="C56" s="27" t="s">
        <v>136</v>
      </c>
      <c r="D56" s="17" t="s">
        <v>111</v>
      </c>
      <c r="E56" s="20">
        <v>1</v>
      </c>
      <c r="F56" s="20">
        <v>3</v>
      </c>
      <c r="G56" s="20">
        <v>1</v>
      </c>
      <c r="H56" s="20">
        <v>5</v>
      </c>
      <c r="I56" s="20">
        <v>1</v>
      </c>
      <c r="J56" s="20">
        <v>1</v>
      </c>
      <c r="K56" s="20">
        <v>1</v>
      </c>
      <c r="L56" s="20">
        <v>1</v>
      </c>
      <c r="M56" s="20">
        <v>1</v>
      </c>
      <c r="N56" s="20">
        <v>1</v>
      </c>
      <c r="O56" s="60">
        <f t="shared" si="0"/>
        <v>16</v>
      </c>
      <c r="P56" s="31" t="s">
        <v>137</v>
      </c>
      <c r="Q56" s="22"/>
    </row>
    <row r="57" spans="1:17" ht="12.75">
      <c r="A57" s="20">
        <v>53</v>
      </c>
      <c r="B57" s="23" t="s">
        <v>119</v>
      </c>
      <c r="C57" s="27" t="s">
        <v>136</v>
      </c>
      <c r="D57" s="17" t="s">
        <v>111</v>
      </c>
      <c r="E57" s="20">
        <v>1</v>
      </c>
      <c r="F57" s="20">
        <v>3</v>
      </c>
      <c r="G57" s="20">
        <v>1</v>
      </c>
      <c r="H57" s="20">
        <v>5</v>
      </c>
      <c r="I57" s="20">
        <v>1</v>
      </c>
      <c r="J57" s="20">
        <v>1</v>
      </c>
      <c r="K57" s="20">
        <v>1</v>
      </c>
      <c r="L57" s="20">
        <v>1</v>
      </c>
      <c r="M57" s="20">
        <v>0</v>
      </c>
      <c r="N57" s="20">
        <v>0</v>
      </c>
      <c r="O57" s="60">
        <f t="shared" si="0"/>
        <v>14</v>
      </c>
      <c r="P57" s="31" t="s">
        <v>137</v>
      </c>
      <c r="Q57" s="22"/>
    </row>
    <row r="58" spans="1:17" ht="12.75">
      <c r="A58" s="20">
        <v>54</v>
      </c>
      <c r="B58" s="23" t="s">
        <v>120</v>
      </c>
      <c r="C58" s="27" t="s">
        <v>136</v>
      </c>
      <c r="D58" s="17" t="s">
        <v>111</v>
      </c>
      <c r="E58" s="47">
        <v>1</v>
      </c>
      <c r="F58" s="47">
        <v>3</v>
      </c>
      <c r="G58" s="47">
        <v>1</v>
      </c>
      <c r="H58" s="47">
        <v>5</v>
      </c>
      <c r="I58" s="47">
        <v>2</v>
      </c>
      <c r="J58" s="47">
        <v>1</v>
      </c>
      <c r="K58" s="47">
        <v>1</v>
      </c>
      <c r="L58" s="47">
        <v>1</v>
      </c>
      <c r="M58" s="47">
        <v>1</v>
      </c>
      <c r="N58" s="47">
        <v>1</v>
      </c>
      <c r="O58" s="60">
        <f>SUM(E57:N57)</f>
        <v>14</v>
      </c>
      <c r="P58" s="31" t="s">
        <v>137</v>
      </c>
      <c r="Q58" s="22"/>
    </row>
    <row r="59" spans="1:17" ht="12.75">
      <c r="A59" s="20">
        <v>55</v>
      </c>
      <c r="B59" s="44" t="s">
        <v>121</v>
      </c>
      <c r="C59" s="37" t="s">
        <v>136</v>
      </c>
      <c r="D59" s="43" t="s">
        <v>111</v>
      </c>
      <c r="E59" s="39">
        <v>1</v>
      </c>
      <c r="F59" s="39">
        <v>3</v>
      </c>
      <c r="G59" s="39">
        <v>1</v>
      </c>
      <c r="H59" s="39">
        <v>5</v>
      </c>
      <c r="I59" s="39">
        <v>2</v>
      </c>
      <c r="J59" s="39">
        <v>1</v>
      </c>
      <c r="K59" s="39">
        <v>1</v>
      </c>
      <c r="L59" s="39">
        <v>1</v>
      </c>
      <c r="M59" s="39">
        <v>1</v>
      </c>
      <c r="N59" s="39">
        <v>1</v>
      </c>
      <c r="O59" s="62">
        <f aca="true" t="shared" si="1" ref="O59:O82">SUM(E59:N59)</f>
        <v>17</v>
      </c>
      <c r="P59" s="44" t="s">
        <v>137</v>
      </c>
      <c r="Q59" s="22"/>
    </row>
    <row r="60" spans="1:17" ht="12.75">
      <c r="A60" s="20">
        <v>56</v>
      </c>
      <c r="B60" s="23" t="s">
        <v>122</v>
      </c>
      <c r="C60" s="27" t="s">
        <v>136</v>
      </c>
      <c r="D60" s="17" t="s">
        <v>111</v>
      </c>
      <c r="E60" s="20">
        <v>1</v>
      </c>
      <c r="F60" s="20">
        <v>3</v>
      </c>
      <c r="G60" s="20">
        <v>1</v>
      </c>
      <c r="H60" s="20">
        <v>5</v>
      </c>
      <c r="I60" s="20">
        <v>1</v>
      </c>
      <c r="J60" s="20">
        <v>1</v>
      </c>
      <c r="K60" s="20">
        <v>1</v>
      </c>
      <c r="L60" s="20">
        <v>1</v>
      </c>
      <c r="M60" s="20">
        <v>1</v>
      </c>
      <c r="N60" s="20">
        <v>1</v>
      </c>
      <c r="O60" s="60">
        <f>SUM(E60:N60)</f>
        <v>16</v>
      </c>
      <c r="P60" s="31" t="s">
        <v>137</v>
      </c>
      <c r="Q60" s="22"/>
    </row>
    <row r="61" spans="1:17" ht="12.75">
      <c r="A61" s="20">
        <v>57</v>
      </c>
      <c r="B61" s="23" t="s">
        <v>123</v>
      </c>
      <c r="C61" s="27" t="s">
        <v>136</v>
      </c>
      <c r="D61" s="17" t="s">
        <v>111</v>
      </c>
      <c r="E61" s="20">
        <v>1</v>
      </c>
      <c r="F61" s="20">
        <v>3</v>
      </c>
      <c r="G61" s="20">
        <v>1</v>
      </c>
      <c r="H61" s="20">
        <v>5</v>
      </c>
      <c r="I61" s="20">
        <v>1</v>
      </c>
      <c r="J61" s="20">
        <v>0</v>
      </c>
      <c r="K61" s="20">
        <v>1</v>
      </c>
      <c r="L61" s="20">
        <v>1</v>
      </c>
      <c r="M61" s="20">
        <v>1</v>
      </c>
      <c r="N61" s="20">
        <v>1</v>
      </c>
      <c r="O61" s="60">
        <f t="shared" si="1"/>
        <v>15</v>
      </c>
      <c r="P61" s="31" t="s">
        <v>137</v>
      </c>
      <c r="Q61" s="22"/>
    </row>
    <row r="62" spans="1:17" ht="12.75">
      <c r="A62" s="20">
        <v>58</v>
      </c>
      <c r="B62" s="44" t="s">
        <v>124</v>
      </c>
      <c r="C62" s="37" t="s">
        <v>136</v>
      </c>
      <c r="D62" s="43" t="s">
        <v>111</v>
      </c>
      <c r="E62" s="39">
        <v>1</v>
      </c>
      <c r="F62" s="39">
        <v>3</v>
      </c>
      <c r="G62" s="39">
        <v>1</v>
      </c>
      <c r="H62" s="39">
        <v>5</v>
      </c>
      <c r="I62" s="39">
        <v>2</v>
      </c>
      <c r="J62" s="39">
        <v>1</v>
      </c>
      <c r="K62" s="39">
        <v>1</v>
      </c>
      <c r="L62" s="39">
        <v>1</v>
      </c>
      <c r="M62" s="39">
        <v>1</v>
      </c>
      <c r="N62" s="39">
        <v>1</v>
      </c>
      <c r="O62" s="62">
        <f>SUM(E62:N62)</f>
        <v>17</v>
      </c>
      <c r="P62" s="44" t="s">
        <v>137</v>
      </c>
      <c r="Q62" s="22"/>
    </row>
    <row r="63" spans="1:17" ht="12.75">
      <c r="A63" s="20">
        <v>59</v>
      </c>
      <c r="B63" s="23" t="s">
        <v>125</v>
      </c>
      <c r="C63" s="27" t="s">
        <v>136</v>
      </c>
      <c r="D63" s="17" t="s">
        <v>111</v>
      </c>
      <c r="E63" s="20">
        <v>1</v>
      </c>
      <c r="F63" s="20">
        <v>3</v>
      </c>
      <c r="G63" s="20">
        <v>1</v>
      </c>
      <c r="H63" s="20">
        <v>5</v>
      </c>
      <c r="I63" s="20">
        <v>1</v>
      </c>
      <c r="J63" s="20">
        <v>1</v>
      </c>
      <c r="K63" s="20">
        <v>1</v>
      </c>
      <c r="L63" s="20">
        <v>1</v>
      </c>
      <c r="M63" s="20">
        <v>1</v>
      </c>
      <c r="N63" s="20">
        <v>1</v>
      </c>
      <c r="O63" s="60">
        <f t="shared" si="1"/>
        <v>16</v>
      </c>
      <c r="P63" s="31" t="s">
        <v>137</v>
      </c>
      <c r="Q63" s="22"/>
    </row>
    <row r="64" spans="1:17" ht="12.75">
      <c r="A64" s="20">
        <v>60</v>
      </c>
      <c r="B64" s="23" t="s">
        <v>126</v>
      </c>
      <c r="C64" s="27" t="s">
        <v>136</v>
      </c>
      <c r="D64" s="17" t="s">
        <v>111</v>
      </c>
      <c r="E64" s="20">
        <v>1</v>
      </c>
      <c r="F64" s="20">
        <v>3</v>
      </c>
      <c r="G64" s="20">
        <v>1</v>
      </c>
      <c r="H64" s="20">
        <v>5</v>
      </c>
      <c r="I64" s="20">
        <v>2</v>
      </c>
      <c r="J64" s="20">
        <v>0</v>
      </c>
      <c r="K64" s="20">
        <v>1</v>
      </c>
      <c r="L64" s="20">
        <v>1</v>
      </c>
      <c r="M64" s="20">
        <v>1</v>
      </c>
      <c r="N64" s="20">
        <v>1</v>
      </c>
      <c r="O64" s="60">
        <f t="shared" si="1"/>
        <v>16</v>
      </c>
      <c r="P64" s="31" t="s">
        <v>137</v>
      </c>
      <c r="Q64" s="22"/>
    </row>
    <row r="65" spans="1:17" ht="12.75">
      <c r="A65" s="20">
        <v>61</v>
      </c>
      <c r="B65" s="23" t="s">
        <v>127</v>
      </c>
      <c r="C65" s="27" t="s">
        <v>136</v>
      </c>
      <c r="D65" s="17" t="s">
        <v>111</v>
      </c>
      <c r="E65" s="20">
        <v>1</v>
      </c>
      <c r="F65" s="20">
        <v>3</v>
      </c>
      <c r="G65" s="20">
        <v>1</v>
      </c>
      <c r="H65" s="20">
        <v>5</v>
      </c>
      <c r="I65" s="20">
        <v>2</v>
      </c>
      <c r="J65" s="20">
        <v>1</v>
      </c>
      <c r="K65" s="20">
        <v>0</v>
      </c>
      <c r="L65" s="20">
        <v>1</v>
      </c>
      <c r="M65" s="20">
        <v>1</v>
      </c>
      <c r="N65" s="20">
        <v>1</v>
      </c>
      <c r="O65" s="60">
        <f t="shared" si="1"/>
        <v>16</v>
      </c>
      <c r="P65" s="31" t="s">
        <v>137</v>
      </c>
      <c r="Q65" s="22"/>
    </row>
    <row r="66" spans="1:17" ht="12.75">
      <c r="A66" s="20">
        <v>62</v>
      </c>
      <c r="B66" s="44" t="s">
        <v>128</v>
      </c>
      <c r="C66" s="37" t="s">
        <v>136</v>
      </c>
      <c r="D66" s="43" t="s">
        <v>111</v>
      </c>
      <c r="E66" s="39">
        <v>1</v>
      </c>
      <c r="F66" s="39">
        <v>3</v>
      </c>
      <c r="G66" s="39">
        <v>1</v>
      </c>
      <c r="H66" s="39">
        <v>5</v>
      </c>
      <c r="I66" s="39">
        <v>2</v>
      </c>
      <c r="J66" s="39">
        <v>1</v>
      </c>
      <c r="K66" s="39">
        <v>1</v>
      </c>
      <c r="L66" s="39">
        <v>1</v>
      </c>
      <c r="M66" s="39">
        <v>1</v>
      </c>
      <c r="N66" s="39">
        <v>1</v>
      </c>
      <c r="O66" s="62">
        <f t="shared" si="1"/>
        <v>17</v>
      </c>
      <c r="P66" s="44" t="s">
        <v>137</v>
      </c>
      <c r="Q66" s="22"/>
    </row>
    <row r="67" spans="1:17" ht="12.75">
      <c r="A67" s="20">
        <v>63</v>
      </c>
      <c r="B67" s="44" t="s">
        <v>129</v>
      </c>
      <c r="C67" s="37" t="s">
        <v>136</v>
      </c>
      <c r="D67" s="43" t="s">
        <v>111</v>
      </c>
      <c r="E67" s="39">
        <v>1</v>
      </c>
      <c r="F67" s="39">
        <v>3</v>
      </c>
      <c r="G67" s="39">
        <v>1</v>
      </c>
      <c r="H67" s="39">
        <v>5</v>
      </c>
      <c r="I67" s="39">
        <v>2</v>
      </c>
      <c r="J67" s="39">
        <v>1</v>
      </c>
      <c r="K67" s="39">
        <v>1</v>
      </c>
      <c r="L67" s="39">
        <v>1</v>
      </c>
      <c r="M67" s="39">
        <v>1</v>
      </c>
      <c r="N67" s="39">
        <v>1</v>
      </c>
      <c r="O67" s="62">
        <f t="shared" si="1"/>
        <v>17</v>
      </c>
      <c r="P67" s="44" t="s">
        <v>137</v>
      </c>
      <c r="Q67" s="22"/>
    </row>
    <row r="68" spans="1:17" ht="12.75">
      <c r="A68" s="20">
        <v>64</v>
      </c>
      <c r="B68" s="44" t="s">
        <v>130</v>
      </c>
      <c r="C68" s="37" t="s">
        <v>136</v>
      </c>
      <c r="D68" s="43" t="s">
        <v>111</v>
      </c>
      <c r="E68" s="39">
        <v>1</v>
      </c>
      <c r="F68" s="39">
        <v>3</v>
      </c>
      <c r="G68" s="39">
        <v>1</v>
      </c>
      <c r="H68" s="39">
        <v>5</v>
      </c>
      <c r="I68" s="39">
        <v>2</v>
      </c>
      <c r="J68" s="39">
        <v>1</v>
      </c>
      <c r="K68" s="39">
        <v>1</v>
      </c>
      <c r="L68" s="39">
        <v>1</v>
      </c>
      <c r="M68" s="39">
        <v>1</v>
      </c>
      <c r="N68" s="39">
        <v>1</v>
      </c>
      <c r="O68" s="62">
        <f>SUM(E68:N68)</f>
        <v>17</v>
      </c>
      <c r="P68" s="44" t="s">
        <v>137</v>
      </c>
      <c r="Q68" s="22"/>
    </row>
    <row r="69" spans="1:17" ht="12.75">
      <c r="A69" s="20">
        <v>65</v>
      </c>
      <c r="B69" s="44" t="s">
        <v>131</v>
      </c>
      <c r="C69" s="37" t="s">
        <v>136</v>
      </c>
      <c r="D69" s="43" t="s">
        <v>111</v>
      </c>
      <c r="E69" s="39">
        <v>1</v>
      </c>
      <c r="F69" s="39">
        <v>3</v>
      </c>
      <c r="G69" s="39">
        <v>1</v>
      </c>
      <c r="H69" s="39">
        <v>5</v>
      </c>
      <c r="I69" s="39">
        <v>2</v>
      </c>
      <c r="J69" s="39">
        <v>1</v>
      </c>
      <c r="K69" s="39">
        <v>1</v>
      </c>
      <c r="L69" s="39">
        <v>1</v>
      </c>
      <c r="M69" s="39">
        <v>1</v>
      </c>
      <c r="N69" s="39">
        <v>1</v>
      </c>
      <c r="O69" s="62">
        <f t="shared" si="1"/>
        <v>17</v>
      </c>
      <c r="P69" s="44" t="s">
        <v>137</v>
      </c>
      <c r="Q69" s="22"/>
    </row>
    <row r="70" spans="1:17" ht="12.75">
      <c r="A70" s="20">
        <v>66</v>
      </c>
      <c r="B70" s="44" t="s">
        <v>132</v>
      </c>
      <c r="C70" s="37" t="s">
        <v>136</v>
      </c>
      <c r="D70" s="43" t="s">
        <v>133</v>
      </c>
      <c r="E70" s="39">
        <v>1</v>
      </c>
      <c r="F70" s="39">
        <v>3</v>
      </c>
      <c r="G70" s="39">
        <v>1</v>
      </c>
      <c r="H70" s="39">
        <v>5</v>
      </c>
      <c r="I70" s="39">
        <v>2</v>
      </c>
      <c r="J70" s="39">
        <v>1</v>
      </c>
      <c r="K70" s="39">
        <v>1</v>
      </c>
      <c r="L70" s="39">
        <v>1</v>
      </c>
      <c r="M70" s="39">
        <v>1</v>
      </c>
      <c r="N70" s="39">
        <v>1</v>
      </c>
      <c r="O70" s="62">
        <f>SUM(E70:N70)</f>
        <v>17</v>
      </c>
      <c r="P70" s="44" t="s">
        <v>137</v>
      </c>
      <c r="Q70" s="22"/>
    </row>
    <row r="71" spans="1:17" ht="12.75" customHeight="1">
      <c r="A71" s="20">
        <v>67</v>
      </c>
      <c r="B71" s="23" t="s">
        <v>134</v>
      </c>
      <c r="C71" s="27" t="s">
        <v>136</v>
      </c>
      <c r="D71" s="17" t="s">
        <v>135</v>
      </c>
      <c r="E71" s="20">
        <v>1</v>
      </c>
      <c r="F71" s="20">
        <v>3</v>
      </c>
      <c r="G71" s="20">
        <v>1</v>
      </c>
      <c r="H71" s="20">
        <v>5</v>
      </c>
      <c r="I71" s="20">
        <v>2</v>
      </c>
      <c r="J71" s="20">
        <v>0</v>
      </c>
      <c r="K71" s="20">
        <v>1</v>
      </c>
      <c r="L71" s="20">
        <v>1</v>
      </c>
      <c r="M71" s="20">
        <v>1</v>
      </c>
      <c r="N71" s="20">
        <v>1</v>
      </c>
      <c r="O71" s="60">
        <f>SUM(E71:N71)</f>
        <v>16</v>
      </c>
      <c r="P71" s="31" t="s">
        <v>137</v>
      </c>
      <c r="Q71" s="22"/>
    </row>
    <row r="72" spans="1:17" ht="12.75" customHeight="1">
      <c r="A72" s="20">
        <v>68</v>
      </c>
      <c r="B72" s="23" t="s">
        <v>175</v>
      </c>
      <c r="C72" s="20" t="s">
        <v>174</v>
      </c>
      <c r="D72" s="17">
        <v>3</v>
      </c>
      <c r="E72" s="20">
        <v>1</v>
      </c>
      <c r="F72" s="20">
        <v>0</v>
      </c>
      <c r="G72" s="20">
        <v>1</v>
      </c>
      <c r="H72" s="20">
        <v>4</v>
      </c>
      <c r="I72" s="20">
        <v>1</v>
      </c>
      <c r="J72" s="20">
        <v>1</v>
      </c>
      <c r="K72" s="20">
        <v>0</v>
      </c>
      <c r="L72" s="20">
        <v>1</v>
      </c>
      <c r="M72" s="20">
        <v>0</v>
      </c>
      <c r="N72" s="20">
        <v>0</v>
      </c>
      <c r="O72" s="60">
        <f t="shared" si="1"/>
        <v>9</v>
      </c>
      <c r="P72" s="23" t="s">
        <v>242</v>
      </c>
      <c r="Q72" s="22"/>
    </row>
    <row r="73" spans="1:17" ht="12.75" customHeight="1">
      <c r="A73" s="20">
        <v>69</v>
      </c>
      <c r="B73" s="23" t="s">
        <v>176</v>
      </c>
      <c r="C73" s="20" t="s">
        <v>174</v>
      </c>
      <c r="D73" s="17">
        <v>3</v>
      </c>
      <c r="E73" s="20">
        <v>1</v>
      </c>
      <c r="F73" s="20">
        <v>3</v>
      </c>
      <c r="G73" s="20">
        <v>1</v>
      </c>
      <c r="H73" s="20">
        <v>3</v>
      </c>
      <c r="I73" s="20">
        <v>0</v>
      </c>
      <c r="J73" s="20">
        <v>0</v>
      </c>
      <c r="K73" s="20">
        <v>1</v>
      </c>
      <c r="L73" s="20">
        <v>1</v>
      </c>
      <c r="M73" s="20">
        <v>0</v>
      </c>
      <c r="N73" s="20">
        <v>0</v>
      </c>
      <c r="O73" s="60">
        <f t="shared" si="1"/>
        <v>10</v>
      </c>
      <c r="P73" s="23" t="s">
        <v>242</v>
      </c>
      <c r="Q73" s="22"/>
    </row>
    <row r="74" spans="1:17" ht="12.75" customHeight="1">
      <c r="A74" s="20">
        <v>70</v>
      </c>
      <c r="B74" s="44" t="s">
        <v>177</v>
      </c>
      <c r="C74" s="39" t="s">
        <v>174</v>
      </c>
      <c r="D74" s="43">
        <v>3</v>
      </c>
      <c r="E74" s="39">
        <v>1</v>
      </c>
      <c r="F74" s="39">
        <v>3</v>
      </c>
      <c r="G74" s="39">
        <v>1</v>
      </c>
      <c r="H74" s="39">
        <v>5</v>
      </c>
      <c r="I74" s="39">
        <v>2</v>
      </c>
      <c r="J74" s="39">
        <v>1</v>
      </c>
      <c r="K74" s="39">
        <v>1</v>
      </c>
      <c r="L74" s="39">
        <v>1</v>
      </c>
      <c r="M74" s="39">
        <v>1</v>
      </c>
      <c r="N74" s="39">
        <v>1</v>
      </c>
      <c r="O74" s="62">
        <f t="shared" si="1"/>
        <v>17</v>
      </c>
      <c r="P74" s="44" t="s">
        <v>242</v>
      </c>
      <c r="Q74" s="22"/>
    </row>
    <row r="75" spans="1:17" ht="12.75" customHeight="1">
      <c r="A75" s="20">
        <v>71</v>
      </c>
      <c r="B75" s="23" t="s">
        <v>178</v>
      </c>
      <c r="C75" s="20" t="s">
        <v>174</v>
      </c>
      <c r="D75" s="17">
        <v>3</v>
      </c>
      <c r="E75" s="20">
        <v>0</v>
      </c>
      <c r="F75" s="20">
        <v>0</v>
      </c>
      <c r="G75" s="20">
        <v>0</v>
      </c>
      <c r="H75" s="20">
        <v>4</v>
      </c>
      <c r="I75" s="20">
        <v>1</v>
      </c>
      <c r="J75" s="20">
        <v>1</v>
      </c>
      <c r="K75" s="20">
        <v>0</v>
      </c>
      <c r="L75" s="20">
        <v>0</v>
      </c>
      <c r="M75" s="20">
        <v>1</v>
      </c>
      <c r="N75" s="20">
        <v>0</v>
      </c>
      <c r="O75" s="60">
        <f t="shared" si="1"/>
        <v>7</v>
      </c>
      <c r="P75" s="23" t="s">
        <v>242</v>
      </c>
      <c r="Q75" s="22"/>
    </row>
    <row r="76" spans="1:17" ht="12.75" customHeight="1">
      <c r="A76" s="20">
        <v>72</v>
      </c>
      <c r="B76" s="23" t="s">
        <v>179</v>
      </c>
      <c r="C76" s="20" t="s">
        <v>174</v>
      </c>
      <c r="D76" s="17">
        <v>3</v>
      </c>
      <c r="E76" s="20">
        <v>1</v>
      </c>
      <c r="F76" s="20">
        <v>3</v>
      </c>
      <c r="G76" s="20">
        <v>1</v>
      </c>
      <c r="H76" s="20">
        <v>3</v>
      </c>
      <c r="I76" s="20">
        <v>1</v>
      </c>
      <c r="J76" s="20">
        <v>0</v>
      </c>
      <c r="K76" s="20">
        <v>0</v>
      </c>
      <c r="L76" s="20">
        <v>0</v>
      </c>
      <c r="M76" s="20">
        <v>0</v>
      </c>
      <c r="N76" s="20">
        <v>1</v>
      </c>
      <c r="O76" s="60">
        <f t="shared" si="1"/>
        <v>10</v>
      </c>
      <c r="P76" s="23" t="s">
        <v>242</v>
      </c>
      <c r="Q76" s="22"/>
    </row>
    <row r="77" spans="1:17" ht="12.75" customHeight="1">
      <c r="A77" s="20">
        <v>73</v>
      </c>
      <c r="B77" s="23" t="s">
        <v>180</v>
      </c>
      <c r="C77" s="20" t="s">
        <v>174</v>
      </c>
      <c r="D77" s="17">
        <v>3</v>
      </c>
      <c r="E77" s="20">
        <v>1</v>
      </c>
      <c r="F77" s="20">
        <v>3</v>
      </c>
      <c r="G77" s="20">
        <v>1</v>
      </c>
      <c r="H77" s="20">
        <v>2</v>
      </c>
      <c r="I77" s="20">
        <v>0</v>
      </c>
      <c r="J77" s="20">
        <v>1</v>
      </c>
      <c r="K77" s="20">
        <v>0</v>
      </c>
      <c r="L77" s="20">
        <v>0</v>
      </c>
      <c r="M77" s="20">
        <v>1</v>
      </c>
      <c r="N77" s="20">
        <v>1</v>
      </c>
      <c r="O77" s="60">
        <f t="shared" si="1"/>
        <v>10</v>
      </c>
      <c r="P77" s="23" t="s">
        <v>242</v>
      </c>
      <c r="Q77" s="22"/>
    </row>
    <row r="78" spans="1:17" ht="12.75" customHeight="1">
      <c r="A78" s="20">
        <v>74</v>
      </c>
      <c r="B78" s="23" t="s">
        <v>181</v>
      </c>
      <c r="C78" s="20" t="s">
        <v>174</v>
      </c>
      <c r="D78" s="17">
        <v>4</v>
      </c>
      <c r="E78" s="20">
        <v>1</v>
      </c>
      <c r="F78" s="20">
        <v>3</v>
      </c>
      <c r="G78" s="20">
        <v>1</v>
      </c>
      <c r="H78" s="20">
        <v>4</v>
      </c>
      <c r="I78" s="20">
        <v>1</v>
      </c>
      <c r="J78" s="20">
        <v>1</v>
      </c>
      <c r="K78" s="20">
        <v>0</v>
      </c>
      <c r="L78" s="20">
        <v>1</v>
      </c>
      <c r="M78" s="20">
        <v>1</v>
      </c>
      <c r="N78" s="20">
        <v>1</v>
      </c>
      <c r="O78" s="60">
        <f t="shared" si="1"/>
        <v>14</v>
      </c>
      <c r="P78" s="23" t="s">
        <v>242</v>
      </c>
      <c r="Q78" s="22"/>
    </row>
    <row r="79" spans="1:17" ht="12.75" customHeight="1">
      <c r="A79" s="20">
        <v>75</v>
      </c>
      <c r="B79" s="23" t="s">
        <v>182</v>
      </c>
      <c r="C79" s="20" t="s">
        <v>174</v>
      </c>
      <c r="D79" s="17">
        <v>4</v>
      </c>
      <c r="E79" s="20">
        <v>1</v>
      </c>
      <c r="F79" s="20">
        <v>3</v>
      </c>
      <c r="G79" s="20">
        <v>0</v>
      </c>
      <c r="H79" s="20">
        <v>5</v>
      </c>
      <c r="I79" s="20">
        <v>2</v>
      </c>
      <c r="J79" s="20">
        <v>1</v>
      </c>
      <c r="K79" s="20">
        <v>0</v>
      </c>
      <c r="L79" s="20">
        <v>1</v>
      </c>
      <c r="M79" s="20">
        <v>1</v>
      </c>
      <c r="N79" s="20">
        <v>0</v>
      </c>
      <c r="O79" s="60">
        <f t="shared" si="1"/>
        <v>14</v>
      </c>
      <c r="P79" s="23" t="s">
        <v>242</v>
      </c>
      <c r="Q79" s="22"/>
    </row>
    <row r="80" spans="1:17" ht="12.75" customHeight="1">
      <c r="A80" s="20">
        <v>76</v>
      </c>
      <c r="B80" s="23" t="s">
        <v>184</v>
      </c>
      <c r="C80" s="45" t="s">
        <v>190</v>
      </c>
      <c r="D80" s="17" t="s">
        <v>183</v>
      </c>
      <c r="E80" s="20">
        <v>1</v>
      </c>
      <c r="F80" s="20">
        <v>3</v>
      </c>
      <c r="G80" s="20">
        <v>1</v>
      </c>
      <c r="H80" s="20">
        <v>5</v>
      </c>
      <c r="I80" s="20">
        <v>2</v>
      </c>
      <c r="J80" s="20">
        <v>0</v>
      </c>
      <c r="K80" s="20">
        <v>1</v>
      </c>
      <c r="L80" s="20">
        <v>1</v>
      </c>
      <c r="M80" s="20">
        <v>1</v>
      </c>
      <c r="N80" s="20">
        <v>1</v>
      </c>
      <c r="O80" s="60">
        <f t="shared" si="1"/>
        <v>16</v>
      </c>
      <c r="P80" s="23" t="s">
        <v>242</v>
      </c>
      <c r="Q80" s="22"/>
    </row>
    <row r="81" spans="1:17" ht="12.75" customHeight="1">
      <c r="A81" s="20">
        <v>77</v>
      </c>
      <c r="B81" s="44" t="s">
        <v>238</v>
      </c>
      <c r="C81" s="64" t="s">
        <v>190</v>
      </c>
      <c r="D81" s="43" t="s">
        <v>183</v>
      </c>
      <c r="E81" s="39">
        <v>1</v>
      </c>
      <c r="F81" s="39">
        <v>3</v>
      </c>
      <c r="G81" s="39">
        <v>1</v>
      </c>
      <c r="H81" s="39">
        <v>5</v>
      </c>
      <c r="I81" s="39">
        <v>2</v>
      </c>
      <c r="J81" s="39">
        <v>1</v>
      </c>
      <c r="K81" s="39">
        <v>1</v>
      </c>
      <c r="L81" s="39">
        <v>1</v>
      </c>
      <c r="M81" s="39">
        <v>1</v>
      </c>
      <c r="N81" s="39">
        <v>1</v>
      </c>
      <c r="O81" s="62">
        <f t="shared" si="1"/>
        <v>17</v>
      </c>
      <c r="P81" s="44" t="s">
        <v>242</v>
      </c>
      <c r="Q81" s="22"/>
    </row>
    <row r="82" spans="1:17" ht="12.75" customHeight="1">
      <c r="A82" s="20">
        <v>78</v>
      </c>
      <c r="B82" s="44" t="s">
        <v>185</v>
      </c>
      <c r="C82" s="64" t="s">
        <v>190</v>
      </c>
      <c r="D82" s="43" t="s">
        <v>186</v>
      </c>
      <c r="E82" s="39">
        <v>1</v>
      </c>
      <c r="F82" s="39">
        <v>3</v>
      </c>
      <c r="G82" s="39">
        <v>1</v>
      </c>
      <c r="H82" s="39">
        <v>5</v>
      </c>
      <c r="I82" s="39">
        <v>2</v>
      </c>
      <c r="J82" s="39">
        <v>1</v>
      </c>
      <c r="K82" s="39">
        <v>1</v>
      </c>
      <c r="L82" s="39">
        <v>1</v>
      </c>
      <c r="M82" s="39">
        <v>1</v>
      </c>
      <c r="N82" s="39">
        <v>1</v>
      </c>
      <c r="O82" s="62">
        <f t="shared" si="1"/>
        <v>17</v>
      </c>
      <c r="P82" s="44" t="s">
        <v>242</v>
      </c>
      <c r="Q82" s="22"/>
    </row>
    <row r="83" spans="1:17" ht="12.75" customHeight="1">
      <c r="A83" s="20">
        <v>79</v>
      </c>
      <c r="B83" s="44" t="s">
        <v>187</v>
      </c>
      <c r="C83" s="64" t="s">
        <v>190</v>
      </c>
      <c r="D83" s="43" t="s">
        <v>186</v>
      </c>
      <c r="E83" s="39">
        <v>1</v>
      </c>
      <c r="F83" s="39">
        <v>3</v>
      </c>
      <c r="G83" s="39">
        <v>1</v>
      </c>
      <c r="H83" s="39">
        <v>5</v>
      </c>
      <c r="I83" s="39">
        <v>2</v>
      </c>
      <c r="J83" s="39">
        <v>1</v>
      </c>
      <c r="K83" s="39">
        <v>1</v>
      </c>
      <c r="L83" s="39">
        <v>1</v>
      </c>
      <c r="M83" s="39">
        <v>1</v>
      </c>
      <c r="N83" s="39">
        <v>1</v>
      </c>
      <c r="O83" s="62">
        <f aca="true" t="shared" si="2" ref="O83:O89">SUM(E83:N83)</f>
        <v>17</v>
      </c>
      <c r="P83" s="44" t="s">
        <v>242</v>
      </c>
      <c r="Q83" s="22"/>
    </row>
    <row r="84" spans="1:17" ht="12.75" customHeight="1">
      <c r="A84" s="20">
        <v>80</v>
      </c>
      <c r="B84" s="23" t="s">
        <v>188</v>
      </c>
      <c r="C84" s="45" t="s">
        <v>190</v>
      </c>
      <c r="D84" s="17" t="s">
        <v>186</v>
      </c>
      <c r="E84" s="20">
        <v>1</v>
      </c>
      <c r="F84" s="20">
        <v>3</v>
      </c>
      <c r="G84" s="20">
        <v>1</v>
      </c>
      <c r="H84" s="20">
        <v>3</v>
      </c>
      <c r="I84" s="20">
        <v>1</v>
      </c>
      <c r="J84" s="20">
        <v>1</v>
      </c>
      <c r="K84" s="20">
        <v>1</v>
      </c>
      <c r="L84" s="20">
        <v>1</v>
      </c>
      <c r="M84" s="20">
        <v>1</v>
      </c>
      <c r="N84" s="20">
        <v>1</v>
      </c>
      <c r="O84" s="60">
        <f t="shared" si="2"/>
        <v>14</v>
      </c>
      <c r="P84" s="23" t="s">
        <v>242</v>
      </c>
      <c r="Q84" s="22"/>
    </row>
    <row r="85" spans="1:17" ht="12.75" customHeight="1">
      <c r="A85" s="20">
        <v>81</v>
      </c>
      <c r="B85" s="23" t="s">
        <v>189</v>
      </c>
      <c r="C85" s="45" t="s">
        <v>190</v>
      </c>
      <c r="D85" s="17" t="s">
        <v>186</v>
      </c>
      <c r="E85" s="20">
        <v>1</v>
      </c>
      <c r="F85" s="20">
        <v>3</v>
      </c>
      <c r="G85" s="20">
        <v>1</v>
      </c>
      <c r="H85" s="20">
        <v>3</v>
      </c>
      <c r="I85" s="20">
        <v>2</v>
      </c>
      <c r="J85" s="20">
        <v>1</v>
      </c>
      <c r="K85" s="20">
        <v>1</v>
      </c>
      <c r="L85" s="20">
        <v>1</v>
      </c>
      <c r="M85" s="20">
        <v>1</v>
      </c>
      <c r="N85" s="20">
        <v>1</v>
      </c>
      <c r="O85" s="60">
        <f t="shared" si="2"/>
        <v>15</v>
      </c>
      <c r="P85" s="23" t="s">
        <v>242</v>
      </c>
      <c r="Q85" s="22"/>
    </row>
    <row r="86" spans="1:17" ht="12.75">
      <c r="A86" s="20">
        <v>82</v>
      </c>
      <c r="B86" s="20" t="s">
        <v>220</v>
      </c>
      <c r="C86" s="27" t="s">
        <v>221</v>
      </c>
      <c r="D86" s="27">
        <v>4</v>
      </c>
      <c r="E86" s="20">
        <v>1</v>
      </c>
      <c r="F86" s="20">
        <v>2</v>
      </c>
      <c r="G86" s="20">
        <v>0</v>
      </c>
      <c r="H86" s="20">
        <v>4</v>
      </c>
      <c r="I86" s="20">
        <v>2</v>
      </c>
      <c r="J86" s="20">
        <v>1</v>
      </c>
      <c r="K86" s="20">
        <v>1</v>
      </c>
      <c r="L86" s="20">
        <v>1</v>
      </c>
      <c r="M86" s="20">
        <v>1</v>
      </c>
      <c r="N86" s="20">
        <v>1</v>
      </c>
      <c r="O86" s="60">
        <f t="shared" si="2"/>
        <v>14</v>
      </c>
      <c r="P86" s="31" t="s">
        <v>100</v>
      </c>
      <c r="Q86" s="22"/>
    </row>
    <row r="87" spans="1:17" ht="12.75">
      <c r="A87" s="20">
        <v>83</v>
      </c>
      <c r="B87" s="47" t="s">
        <v>286</v>
      </c>
      <c r="C87" s="27" t="s">
        <v>7</v>
      </c>
      <c r="D87" s="27">
        <v>4</v>
      </c>
      <c r="E87" s="20">
        <v>1</v>
      </c>
      <c r="F87" s="20">
        <v>3</v>
      </c>
      <c r="G87" s="20">
        <v>1</v>
      </c>
      <c r="H87" s="20">
        <v>3</v>
      </c>
      <c r="I87" s="20">
        <v>1</v>
      </c>
      <c r="J87" s="20">
        <v>0</v>
      </c>
      <c r="K87" s="20">
        <v>1</v>
      </c>
      <c r="L87" s="20">
        <v>1</v>
      </c>
      <c r="M87" s="20">
        <v>1</v>
      </c>
      <c r="N87" s="20">
        <v>0</v>
      </c>
      <c r="O87" s="60">
        <f t="shared" si="2"/>
        <v>12</v>
      </c>
      <c r="P87" s="31" t="s">
        <v>223</v>
      </c>
      <c r="Q87" s="22"/>
    </row>
    <row r="88" spans="1:16" ht="12.75">
      <c r="A88" s="20">
        <v>84</v>
      </c>
      <c r="B88" s="47" t="s">
        <v>237</v>
      </c>
      <c r="C88" s="45" t="s">
        <v>190</v>
      </c>
      <c r="D88" s="27">
        <v>5</v>
      </c>
      <c r="E88" s="20">
        <v>1</v>
      </c>
      <c r="F88" s="20">
        <v>3</v>
      </c>
      <c r="G88" s="20">
        <v>1</v>
      </c>
      <c r="H88" s="20">
        <v>5</v>
      </c>
      <c r="I88" s="20">
        <v>2</v>
      </c>
      <c r="J88" s="20">
        <v>0</v>
      </c>
      <c r="K88" s="20">
        <v>1</v>
      </c>
      <c r="L88" s="20">
        <v>1</v>
      </c>
      <c r="M88" s="20">
        <v>1</v>
      </c>
      <c r="N88" s="20">
        <v>1</v>
      </c>
      <c r="O88" s="60">
        <f t="shared" si="2"/>
        <v>16</v>
      </c>
      <c r="P88" s="23" t="s">
        <v>242</v>
      </c>
    </row>
    <row r="89" spans="1:16" ht="13.5" thickBot="1">
      <c r="A89" s="20">
        <v>85</v>
      </c>
      <c r="B89" s="47" t="s">
        <v>239</v>
      </c>
      <c r="C89" s="45" t="s">
        <v>190</v>
      </c>
      <c r="D89" s="27" t="s">
        <v>186</v>
      </c>
      <c r="E89" s="20">
        <v>1</v>
      </c>
      <c r="F89" s="20">
        <v>3</v>
      </c>
      <c r="G89" s="20">
        <v>1</v>
      </c>
      <c r="H89" s="20">
        <v>3</v>
      </c>
      <c r="I89" s="20">
        <v>1</v>
      </c>
      <c r="J89" s="20">
        <v>1</v>
      </c>
      <c r="K89" s="20">
        <v>1</v>
      </c>
      <c r="L89" s="20">
        <v>1</v>
      </c>
      <c r="M89" s="20">
        <v>1</v>
      </c>
      <c r="N89" s="20">
        <v>1</v>
      </c>
      <c r="O89" s="60">
        <f t="shared" si="2"/>
        <v>14</v>
      </c>
      <c r="P89" s="23" t="s">
        <v>242</v>
      </c>
    </row>
    <row r="90" spans="1:16" ht="13.5" thickBot="1">
      <c r="A90" s="20">
        <v>86</v>
      </c>
      <c r="B90" s="102" t="s">
        <v>287</v>
      </c>
      <c r="C90" s="27" t="s">
        <v>94</v>
      </c>
      <c r="D90" s="103">
        <v>5</v>
      </c>
      <c r="E90" s="27">
        <v>0</v>
      </c>
      <c r="F90" s="27">
        <v>3</v>
      </c>
      <c r="G90" s="27">
        <v>0</v>
      </c>
      <c r="H90" s="27">
        <v>5</v>
      </c>
      <c r="I90" s="27">
        <v>2</v>
      </c>
      <c r="J90" s="27">
        <v>1</v>
      </c>
      <c r="K90" s="27">
        <v>1</v>
      </c>
      <c r="L90" s="27">
        <v>1</v>
      </c>
      <c r="M90" s="27">
        <v>1</v>
      </c>
      <c r="N90" s="27">
        <v>0</v>
      </c>
      <c r="O90" s="53">
        <f>SUM(E90:N90)</f>
        <v>14</v>
      </c>
      <c r="P90" s="20" t="s">
        <v>97</v>
      </c>
    </row>
    <row r="92" spans="2:4" ht="12.75">
      <c r="B92" s="18" t="s">
        <v>15</v>
      </c>
      <c r="D92" s="51">
        <v>86</v>
      </c>
    </row>
  </sheetData>
  <mergeCells count="3">
    <mergeCell ref="E2:N2"/>
    <mergeCell ref="A4:D4"/>
    <mergeCell ref="P2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4"/>
  <sheetViews>
    <sheetView tabSelected="1" zoomScale="120" zoomScaleNormal="120" workbookViewId="0" topLeftCell="A49">
      <selection activeCell="F73" sqref="F73"/>
    </sheetView>
  </sheetViews>
  <sheetFormatPr defaultColWidth="9.00390625" defaultRowHeight="12.75"/>
  <cols>
    <col min="1" max="1" width="5.375" style="0" customWidth="1"/>
    <col min="2" max="2" width="20.375" style="0" customWidth="1"/>
    <col min="3" max="3" width="17.875" style="5" customWidth="1"/>
    <col min="4" max="4" width="6.375" style="7" customWidth="1"/>
    <col min="5" max="14" width="4.625" style="0" customWidth="1"/>
    <col min="15" max="15" width="9.125" style="11" customWidth="1"/>
    <col min="16" max="16" width="17.375" style="0" customWidth="1"/>
    <col min="18" max="18" width="7.00390625" style="0" customWidth="1"/>
  </cols>
  <sheetData>
    <row r="2" spans="1:16" ht="12.75" customHeight="1">
      <c r="A2" s="1" t="s">
        <v>0</v>
      </c>
      <c r="B2" s="1" t="s">
        <v>1</v>
      </c>
      <c r="C2" s="1" t="s">
        <v>2</v>
      </c>
      <c r="D2" s="1" t="s">
        <v>3</v>
      </c>
      <c r="E2" s="112" t="s">
        <v>5</v>
      </c>
      <c r="F2" s="112"/>
      <c r="G2" s="112"/>
      <c r="H2" s="112"/>
      <c r="I2" s="112"/>
      <c r="J2" s="112"/>
      <c r="K2" s="112"/>
      <c r="L2" s="112"/>
      <c r="M2" s="3"/>
      <c r="N2" s="3"/>
      <c r="O2" s="2"/>
      <c r="P2" s="107" t="s">
        <v>244</v>
      </c>
    </row>
    <row r="3" spans="1:16" ht="12.75">
      <c r="A3" s="4"/>
      <c r="B3" s="4"/>
      <c r="C3" s="3"/>
      <c r="D3" s="6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4</v>
      </c>
      <c r="P3" s="108"/>
    </row>
    <row r="4" spans="1:18" ht="15">
      <c r="A4" s="113" t="s">
        <v>6</v>
      </c>
      <c r="B4" s="113"/>
      <c r="C4" s="113"/>
      <c r="D4" s="113"/>
      <c r="E4" s="49">
        <v>1</v>
      </c>
      <c r="F4" s="49">
        <v>2</v>
      </c>
      <c r="G4" s="49">
        <v>1</v>
      </c>
      <c r="H4" s="49">
        <v>4</v>
      </c>
      <c r="I4" s="49">
        <v>2</v>
      </c>
      <c r="J4" s="49">
        <v>1</v>
      </c>
      <c r="K4" s="49">
        <v>1</v>
      </c>
      <c r="L4" s="49">
        <v>2</v>
      </c>
      <c r="M4" s="49">
        <v>1</v>
      </c>
      <c r="N4" s="49">
        <v>2</v>
      </c>
      <c r="O4" s="92">
        <f>SUM(E4:N4)</f>
        <v>17</v>
      </c>
      <c r="P4" s="108"/>
      <c r="Q4" s="22"/>
      <c r="R4" s="12"/>
    </row>
    <row r="5" spans="1:16" ht="13.5">
      <c r="A5" s="20">
        <v>1</v>
      </c>
      <c r="B5" s="28" t="s">
        <v>207</v>
      </c>
      <c r="C5" s="27" t="s">
        <v>7</v>
      </c>
      <c r="D5" s="35">
        <v>6</v>
      </c>
      <c r="E5" s="27">
        <v>1</v>
      </c>
      <c r="F5" s="27">
        <v>1</v>
      </c>
      <c r="G5" s="27">
        <v>1</v>
      </c>
      <c r="H5" s="27">
        <v>4</v>
      </c>
      <c r="I5" s="27">
        <v>2</v>
      </c>
      <c r="J5" s="27">
        <v>1</v>
      </c>
      <c r="K5" s="27">
        <v>1</v>
      </c>
      <c r="L5" s="27">
        <v>2</v>
      </c>
      <c r="M5" s="27">
        <v>0</v>
      </c>
      <c r="N5" s="27">
        <v>1</v>
      </c>
      <c r="O5" s="75">
        <f>SUM(E5:N5)</f>
        <v>14</v>
      </c>
      <c r="P5" s="20" t="s">
        <v>218</v>
      </c>
    </row>
    <row r="6" spans="1:16" ht="13.5">
      <c r="A6" s="20">
        <v>2</v>
      </c>
      <c r="B6" s="28" t="s">
        <v>208</v>
      </c>
      <c r="C6" s="27" t="s">
        <v>7</v>
      </c>
      <c r="D6" s="35">
        <v>7</v>
      </c>
      <c r="E6" s="27">
        <v>1</v>
      </c>
      <c r="F6" s="27">
        <v>1</v>
      </c>
      <c r="G6" s="27">
        <v>1</v>
      </c>
      <c r="H6" s="27">
        <v>1</v>
      </c>
      <c r="I6" s="27">
        <v>2</v>
      </c>
      <c r="J6" s="27">
        <v>1</v>
      </c>
      <c r="K6" s="27">
        <v>1</v>
      </c>
      <c r="L6" s="27">
        <v>1</v>
      </c>
      <c r="M6" s="27">
        <v>0</v>
      </c>
      <c r="N6" s="27">
        <v>1</v>
      </c>
      <c r="O6" s="75">
        <f aca="true" t="shared" si="0" ref="O6:O37">SUM(E6:N6)</f>
        <v>10</v>
      </c>
      <c r="P6" s="20" t="s">
        <v>218</v>
      </c>
    </row>
    <row r="7" spans="1:16" ht="13.5">
      <c r="A7" s="20">
        <v>3</v>
      </c>
      <c r="B7" s="28" t="s">
        <v>209</v>
      </c>
      <c r="C7" s="27" t="s">
        <v>7</v>
      </c>
      <c r="D7" s="17">
        <v>6</v>
      </c>
      <c r="E7" s="27">
        <v>0</v>
      </c>
      <c r="F7" s="27">
        <v>2</v>
      </c>
      <c r="G7" s="27">
        <v>0</v>
      </c>
      <c r="H7" s="27">
        <v>3</v>
      </c>
      <c r="I7" s="27">
        <v>2</v>
      </c>
      <c r="J7" s="27">
        <v>1</v>
      </c>
      <c r="K7" s="27">
        <v>1</v>
      </c>
      <c r="L7" s="27">
        <v>2</v>
      </c>
      <c r="M7" s="27">
        <v>0</v>
      </c>
      <c r="N7" s="27">
        <v>0</v>
      </c>
      <c r="O7" s="75">
        <f t="shared" si="0"/>
        <v>11</v>
      </c>
      <c r="P7" s="20" t="s">
        <v>218</v>
      </c>
    </row>
    <row r="8" spans="1:19" ht="15">
      <c r="A8" s="20">
        <v>4</v>
      </c>
      <c r="B8" s="28" t="s">
        <v>210</v>
      </c>
      <c r="C8" s="27" t="s">
        <v>7</v>
      </c>
      <c r="D8" s="17">
        <v>8</v>
      </c>
      <c r="E8" s="27">
        <v>1</v>
      </c>
      <c r="F8" s="27">
        <v>1</v>
      </c>
      <c r="G8" s="27">
        <v>1</v>
      </c>
      <c r="H8" s="27">
        <v>4</v>
      </c>
      <c r="I8" s="27">
        <v>2</v>
      </c>
      <c r="J8" s="27">
        <v>1</v>
      </c>
      <c r="K8" s="27">
        <v>1</v>
      </c>
      <c r="L8" s="27">
        <v>1</v>
      </c>
      <c r="M8" s="27">
        <v>1</v>
      </c>
      <c r="N8" s="27">
        <v>2</v>
      </c>
      <c r="O8" s="75">
        <f t="shared" si="0"/>
        <v>15</v>
      </c>
      <c r="P8" s="20" t="s">
        <v>218</v>
      </c>
      <c r="R8" s="32"/>
      <c r="S8" s="33" t="s">
        <v>13</v>
      </c>
    </row>
    <row r="9" spans="1:19" ht="13.5">
      <c r="A9" s="20">
        <v>5</v>
      </c>
      <c r="B9" s="28" t="s">
        <v>211</v>
      </c>
      <c r="C9" s="27" t="s">
        <v>7</v>
      </c>
      <c r="D9" s="17">
        <v>6</v>
      </c>
      <c r="E9" s="27">
        <v>0</v>
      </c>
      <c r="F9" s="27">
        <v>0</v>
      </c>
      <c r="G9" s="27">
        <v>1</v>
      </c>
      <c r="H9" s="27">
        <v>4</v>
      </c>
      <c r="I9" s="27">
        <v>2</v>
      </c>
      <c r="J9" s="27">
        <v>1</v>
      </c>
      <c r="K9" s="27">
        <v>1</v>
      </c>
      <c r="L9" s="27">
        <v>1</v>
      </c>
      <c r="M9" s="27">
        <v>0</v>
      </c>
      <c r="N9" s="27">
        <v>0</v>
      </c>
      <c r="O9" s="75">
        <f t="shared" si="0"/>
        <v>10</v>
      </c>
      <c r="P9" s="20" t="s">
        <v>218</v>
      </c>
      <c r="R9" s="21"/>
      <c r="S9" s="21"/>
    </row>
    <row r="10" spans="1:19" ht="13.5">
      <c r="A10" s="20">
        <v>6</v>
      </c>
      <c r="B10" s="28" t="s">
        <v>212</v>
      </c>
      <c r="C10" s="27" t="s">
        <v>7</v>
      </c>
      <c r="D10" s="17">
        <v>8</v>
      </c>
      <c r="E10" s="27">
        <v>1</v>
      </c>
      <c r="F10" s="27">
        <v>1</v>
      </c>
      <c r="G10" s="27">
        <v>1</v>
      </c>
      <c r="H10" s="27">
        <v>2</v>
      </c>
      <c r="I10" s="27">
        <v>1</v>
      </c>
      <c r="J10" s="27">
        <v>0</v>
      </c>
      <c r="K10" s="27">
        <v>1</v>
      </c>
      <c r="L10" s="27">
        <v>2</v>
      </c>
      <c r="M10" s="27">
        <v>0</v>
      </c>
      <c r="N10" s="27">
        <v>1</v>
      </c>
      <c r="O10" s="75">
        <f t="shared" si="0"/>
        <v>10</v>
      </c>
      <c r="P10" s="20" t="s">
        <v>218</v>
      </c>
      <c r="R10" s="21"/>
      <c r="S10" s="21"/>
    </row>
    <row r="11" spans="1:19" ht="13.5">
      <c r="A11" s="20">
        <v>7</v>
      </c>
      <c r="B11" s="28" t="s">
        <v>213</v>
      </c>
      <c r="C11" s="27" t="s">
        <v>7</v>
      </c>
      <c r="D11" s="17">
        <v>6</v>
      </c>
      <c r="E11" s="27">
        <v>1</v>
      </c>
      <c r="F11" s="27">
        <v>2</v>
      </c>
      <c r="G11" s="27">
        <v>1</v>
      </c>
      <c r="H11" s="27">
        <v>4</v>
      </c>
      <c r="I11" s="27">
        <v>2</v>
      </c>
      <c r="J11" s="27">
        <v>1</v>
      </c>
      <c r="K11" s="27">
        <v>1</v>
      </c>
      <c r="L11" s="27">
        <v>1</v>
      </c>
      <c r="M11" s="27">
        <v>0</v>
      </c>
      <c r="N11" s="27">
        <v>1</v>
      </c>
      <c r="O11" s="75">
        <f t="shared" si="0"/>
        <v>14</v>
      </c>
      <c r="P11" s="20" t="s">
        <v>218</v>
      </c>
      <c r="R11" s="69"/>
      <c r="S11" s="34" t="s">
        <v>241</v>
      </c>
    </row>
    <row r="12" spans="1:16" ht="13.5">
      <c r="A12" s="20">
        <v>8</v>
      </c>
      <c r="B12" s="28" t="s">
        <v>215</v>
      </c>
      <c r="C12" s="27" t="s">
        <v>7</v>
      </c>
      <c r="D12" s="17">
        <v>7</v>
      </c>
      <c r="E12" s="27">
        <v>1</v>
      </c>
      <c r="F12" s="27">
        <v>0</v>
      </c>
      <c r="G12" s="27">
        <v>0</v>
      </c>
      <c r="H12" s="27">
        <v>4</v>
      </c>
      <c r="I12" s="27">
        <v>1</v>
      </c>
      <c r="J12" s="27">
        <v>0</v>
      </c>
      <c r="K12" s="27">
        <v>1</v>
      </c>
      <c r="L12" s="27">
        <v>0</v>
      </c>
      <c r="M12" s="27">
        <v>0</v>
      </c>
      <c r="N12" s="27">
        <v>1</v>
      </c>
      <c r="O12" s="75">
        <f t="shared" si="0"/>
        <v>8</v>
      </c>
      <c r="P12" s="20" t="s">
        <v>218</v>
      </c>
    </row>
    <row r="13" spans="1:16" ht="13.5">
      <c r="A13" s="20">
        <v>9</v>
      </c>
      <c r="B13" s="28" t="s">
        <v>214</v>
      </c>
      <c r="C13" s="27" t="s">
        <v>7</v>
      </c>
      <c r="D13" s="17">
        <v>6</v>
      </c>
      <c r="E13" s="27">
        <v>0</v>
      </c>
      <c r="F13" s="27">
        <v>2</v>
      </c>
      <c r="G13" s="27">
        <v>1</v>
      </c>
      <c r="H13" s="27">
        <v>4</v>
      </c>
      <c r="I13" s="27">
        <v>1</v>
      </c>
      <c r="J13" s="27">
        <v>0</v>
      </c>
      <c r="K13" s="27">
        <v>1</v>
      </c>
      <c r="L13" s="27">
        <v>1</v>
      </c>
      <c r="M13" s="27">
        <v>0</v>
      </c>
      <c r="N13" s="27">
        <v>1</v>
      </c>
      <c r="O13" s="75">
        <f t="shared" si="0"/>
        <v>11</v>
      </c>
      <c r="P13" s="20" t="s">
        <v>218</v>
      </c>
    </row>
    <row r="14" spans="1:16" ht="13.5">
      <c r="A14" s="20">
        <v>10</v>
      </c>
      <c r="B14" s="24" t="s">
        <v>70</v>
      </c>
      <c r="C14" s="27" t="s">
        <v>7</v>
      </c>
      <c r="D14" s="17">
        <v>6</v>
      </c>
      <c r="E14" s="27">
        <v>1</v>
      </c>
      <c r="F14" s="27">
        <v>1</v>
      </c>
      <c r="G14" s="27">
        <v>0</v>
      </c>
      <c r="H14" s="27">
        <v>4</v>
      </c>
      <c r="I14" s="27">
        <v>1</v>
      </c>
      <c r="J14" s="27">
        <v>1</v>
      </c>
      <c r="K14" s="27">
        <v>1</v>
      </c>
      <c r="L14" s="27">
        <v>1</v>
      </c>
      <c r="M14" s="27">
        <v>0</v>
      </c>
      <c r="N14" s="27">
        <v>0</v>
      </c>
      <c r="O14" s="75">
        <f t="shared" si="0"/>
        <v>10</v>
      </c>
      <c r="P14" s="20" t="s">
        <v>74</v>
      </c>
    </row>
    <row r="15" spans="1:16" ht="13.5">
      <c r="A15" s="20">
        <v>11</v>
      </c>
      <c r="B15" s="24" t="s">
        <v>231</v>
      </c>
      <c r="C15" s="27" t="s">
        <v>7</v>
      </c>
      <c r="D15" s="17">
        <v>6</v>
      </c>
      <c r="E15" s="27">
        <v>1</v>
      </c>
      <c r="F15" s="27">
        <v>1</v>
      </c>
      <c r="G15" s="27">
        <v>0</v>
      </c>
      <c r="H15" s="27">
        <v>4</v>
      </c>
      <c r="I15" s="27">
        <v>1</v>
      </c>
      <c r="J15" s="27">
        <v>1</v>
      </c>
      <c r="K15" s="27">
        <v>1</v>
      </c>
      <c r="L15" s="27">
        <v>1</v>
      </c>
      <c r="M15" s="27">
        <v>0</v>
      </c>
      <c r="N15" s="27">
        <v>2</v>
      </c>
      <c r="O15" s="75">
        <f t="shared" si="0"/>
        <v>12</v>
      </c>
      <c r="P15" s="20" t="s">
        <v>74</v>
      </c>
    </row>
    <row r="16" spans="1:16" ht="13.5">
      <c r="A16" s="20">
        <v>12</v>
      </c>
      <c r="B16" s="24" t="s">
        <v>71</v>
      </c>
      <c r="C16" s="27" t="s">
        <v>7</v>
      </c>
      <c r="D16" s="17">
        <v>6</v>
      </c>
      <c r="E16" s="27">
        <v>1</v>
      </c>
      <c r="F16" s="27">
        <v>1</v>
      </c>
      <c r="G16" s="27">
        <v>0</v>
      </c>
      <c r="H16" s="27">
        <v>2</v>
      </c>
      <c r="I16" s="27">
        <v>1</v>
      </c>
      <c r="J16" s="27">
        <v>1</v>
      </c>
      <c r="K16" s="27">
        <v>0</v>
      </c>
      <c r="L16" s="27">
        <v>1</v>
      </c>
      <c r="M16" s="27">
        <v>1</v>
      </c>
      <c r="N16" s="27">
        <v>0</v>
      </c>
      <c r="O16" s="75">
        <f t="shared" si="0"/>
        <v>8</v>
      </c>
      <c r="P16" s="20" t="s">
        <v>74</v>
      </c>
    </row>
    <row r="17" spans="1:16" ht="13.5">
      <c r="A17" s="20">
        <v>13</v>
      </c>
      <c r="B17" s="24" t="s">
        <v>72</v>
      </c>
      <c r="C17" s="27" t="s">
        <v>7</v>
      </c>
      <c r="D17" s="17">
        <v>6</v>
      </c>
      <c r="E17" s="27">
        <v>1</v>
      </c>
      <c r="F17" s="27">
        <v>0</v>
      </c>
      <c r="G17" s="27">
        <v>0</v>
      </c>
      <c r="H17" s="27">
        <v>4</v>
      </c>
      <c r="I17" s="27">
        <v>2</v>
      </c>
      <c r="J17" s="27">
        <v>1</v>
      </c>
      <c r="K17" s="27">
        <v>1</v>
      </c>
      <c r="L17" s="27">
        <v>1</v>
      </c>
      <c r="M17" s="27">
        <v>1</v>
      </c>
      <c r="N17" s="27">
        <v>2</v>
      </c>
      <c r="O17" s="75">
        <f t="shared" si="0"/>
        <v>13</v>
      </c>
      <c r="P17" s="20" t="s">
        <v>74</v>
      </c>
    </row>
    <row r="18" spans="1:16" ht="13.5">
      <c r="A18" s="20">
        <v>14</v>
      </c>
      <c r="B18" s="24" t="s">
        <v>73</v>
      </c>
      <c r="C18" s="27" t="s">
        <v>7</v>
      </c>
      <c r="D18" s="17">
        <v>6</v>
      </c>
      <c r="E18" s="27">
        <v>1</v>
      </c>
      <c r="F18" s="27">
        <v>1</v>
      </c>
      <c r="G18" s="27">
        <v>0</v>
      </c>
      <c r="H18" s="27">
        <v>3</v>
      </c>
      <c r="I18" s="27">
        <v>1</v>
      </c>
      <c r="J18" s="27">
        <v>1</v>
      </c>
      <c r="K18" s="27">
        <v>1</v>
      </c>
      <c r="L18" s="27">
        <v>1</v>
      </c>
      <c r="M18" s="27">
        <v>0</v>
      </c>
      <c r="N18" s="27">
        <v>1</v>
      </c>
      <c r="O18" s="75">
        <f t="shared" si="0"/>
        <v>10</v>
      </c>
      <c r="P18" s="20" t="s">
        <v>74</v>
      </c>
    </row>
    <row r="19" spans="1:16" ht="12" customHeight="1">
      <c r="A19" s="20">
        <v>15</v>
      </c>
      <c r="B19" s="28" t="s">
        <v>219</v>
      </c>
      <c r="C19" s="27" t="s">
        <v>7</v>
      </c>
      <c r="D19" s="17">
        <v>8</v>
      </c>
      <c r="E19" s="30">
        <v>0</v>
      </c>
      <c r="F19" s="30">
        <v>2</v>
      </c>
      <c r="G19" s="30">
        <v>1</v>
      </c>
      <c r="H19" s="30">
        <v>3</v>
      </c>
      <c r="I19" s="30">
        <v>2</v>
      </c>
      <c r="J19" s="30">
        <v>1</v>
      </c>
      <c r="K19" s="30">
        <v>1</v>
      </c>
      <c r="L19" s="30">
        <v>0</v>
      </c>
      <c r="M19" s="30">
        <v>0</v>
      </c>
      <c r="N19" s="30">
        <v>2</v>
      </c>
      <c r="O19" s="75">
        <f t="shared" si="0"/>
        <v>12</v>
      </c>
      <c r="P19" s="20" t="s">
        <v>74</v>
      </c>
    </row>
    <row r="20" spans="1:16" ht="26.25">
      <c r="A20" s="20">
        <v>16</v>
      </c>
      <c r="B20" s="24" t="s">
        <v>61</v>
      </c>
      <c r="C20" s="26" t="s">
        <v>65</v>
      </c>
      <c r="D20" s="78">
        <v>6</v>
      </c>
      <c r="E20" s="76">
        <v>1</v>
      </c>
      <c r="F20" s="76">
        <v>2</v>
      </c>
      <c r="G20" s="76">
        <v>1</v>
      </c>
      <c r="H20" s="76">
        <v>4</v>
      </c>
      <c r="I20" s="76">
        <v>2</v>
      </c>
      <c r="J20" s="76">
        <v>1</v>
      </c>
      <c r="K20" s="76">
        <v>1</v>
      </c>
      <c r="L20" s="76">
        <v>1</v>
      </c>
      <c r="M20" s="76">
        <v>1</v>
      </c>
      <c r="N20" s="76">
        <v>1</v>
      </c>
      <c r="O20" s="80">
        <f t="shared" si="0"/>
        <v>15</v>
      </c>
      <c r="P20" s="24" t="s">
        <v>217</v>
      </c>
    </row>
    <row r="21" spans="1:16" ht="14.25" customHeight="1">
      <c r="A21" s="20">
        <v>17</v>
      </c>
      <c r="B21" s="41" t="s">
        <v>62</v>
      </c>
      <c r="C21" s="50" t="s">
        <v>284</v>
      </c>
      <c r="D21" s="81">
        <v>6</v>
      </c>
      <c r="E21" s="82">
        <v>1</v>
      </c>
      <c r="F21" s="82">
        <v>2</v>
      </c>
      <c r="G21" s="82">
        <v>1</v>
      </c>
      <c r="H21" s="82">
        <v>4</v>
      </c>
      <c r="I21" s="82">
        <v>2</v>
      </c>
      <c r="J21" s="82">
        <v>1</v>
      </c>
      <c r="K21" s="82">
        <v>1</v>
      </c>
      <c r="L21" s="82">
        <v>1</v>
      </c>
      <c r="M21" s="82">
        <v>1</v>
      </c>
      <c r="N21" s="82">
        <v>2</v>
      </c>
      <c r="O21" s="83">
        <f t="shared" si="0"/>
        <v>16</v>
      </c>
      <c r="P21" s="41" t="s">
        <v>217</v>
      </c>
    </row>
    <row r="22" spans="1:16" ht="26.25">
      <c r="A22" s="20">
        <v>18</v>
      </c>
      <c r="B22" s="24" t="s">
        <v>63</v>
      </c>
      <c r="C22" s="26" t="s">
        <v>65</v>
      </c>
      <c r="D22" s="78">
        <v>6</v>
      </c>
      <c r="E22" s="76">
        <v>1</v>
      </c>
      <c r="F22" s="76">
        <v>2</v>
      </c>
      <c r="G22" s="76">
        <v>0</v>
      </c>
      <c r="H22" s="76">
        <v>1</v>
      </c>
      <c r="I22" s="76">
        <v>1</v>
      </c>
      <c r="J22" s="76">
        <v>0</v>
      </c>
      <c r="K22" s="76">
        <v>0</v>
      </c>
      <c r="L22" s="76">
        <v>0</v>
      </c>
      <c r="M22" s="76">
        <v>1</v>
      </c>
      <c r="N22" s="76">
        <v>1</v>
      </c>
      <c r="O22" s="80">
        <f t="shared" si="0"/>
        <v>7</v>
      </c>
      <c r="P22" s="24" t="s">
        <v>217</v>
      </c>
    </row>
    <row r="23" spans="1:16" ht="26.25">
      <c r="A23" s="20">
        <v>19</v>
      </c>
      <c r="B23" s="24" t="s">
        <v>64</v>
      </c>
      <c r="C23" s="26" t="s">
        <v>65</v>
      </c>
      <c r="D23" s="78">
        <v>6</v>
      </c>
      <c r="E23" s="76">
        <v>1</v>
      </c>
      <c r="F23" s="76">
        <v>2</v>
      </c>
      <c r="G23" s="76">
        <v>0</v>
      </c>
      <c r="H23" s="76">
        <v>4</v>
      </c>
      <c r="I23" s="76">
        <v>1</v>
      </c>
      <c r="J23" s="76">
        <v>1</v>
      </c>
      <c r="K23" s="76">
        <v>1</v>
      </c>
      <c r="L23" s="76">
        <v>1</v>
      </c>
      <c r="M23" s="76">
        <v>1</v>
      </c>
      <c r="N23" s="76">
        <v>0</v>
      </c>
      <c r="O23" s="80">
        <f t="shared" si="0"/>
        <v>12</v>
      </c>
      <c r="P23" s="24" t="s">
        <v>217</v>
      </c>
    </row>
    <row r="24" spans="1:16" ht="13.5">
      <c r="A24" s="20">
        <v>20</v>
      </c>
      <c r="B24" s="24" t="s">
        <v>106</v>
      </c>
      <c r="C24" s="27" t="s">
        <v>22</v>
      </c>
      <c r="D24" s="17">
        <v>7</v>
      </c>
      <c r="E24" s="76">
        <v>0</v>
      </c>
      <c r="F24" s="76">
        <v>2</v>
      </c>
      <c r="G24" s="76">
        <v>1</v>
      </c>
      <c r="H24" s="76">
        <v>4</v>
      </c>
      <c r="I24" s="76">
        <v>2</v>
      </c>
      <c r="J24" s="76">
        <v>1</v>
      </c>
      <c r="K24" s="76">
        <v>1</v>
      </c>
      <c r="L24" s="76">
        <v>0</v>
      </c>
      <c r="M24" s="76">
        <v>1</v>
      </c>
      <c r="N24" s="76">
        <v>0</v>
      </c>
      <c r="O24" s="75">
        <f t="shared" si="0"/>
        <v>12</v>
      </c>
      <c r="P24" s="20" t="s">
        <v>74</v>
      </c>
    </row>
    <row r="25" spans="1:16" ht="13.5">
      <c r="A25" s="20">
        <v>21</v>
      </c>
      <c r="B25" s="24" t="s">
        <v>107</v>
      </c>
      <c r="C25" s="27" t="s">
        <v>22</v>
      </c>
      <c r="D25" s="17">
        <v>7</v>
      </c>
      <c r="E25" s="27">
        <v>1</v>
      </c>
      <c r="F25" s="27">
        <v>2</v>
      </c>
      <c r="G25" s="27">
        <v>1</v>
      </c>
      <c r="H25" s="27">
        <v>4</v>
      </c>
      <c r="I25" s="27">
        <v>2</v>
      </c>
      <c r="J25" s="27">
        <v>1</v>
      </c>
      <c r="K25" s="27">
        <v>1</v>
      </c>
      <c r="L25" s="27">
        <v>1</v>
      </c>
      <c r="M25" s="27">
        <v>0</v>
      </c>
      <c r="N25" s="27">
        <v>2</v>
      </c>
      <c r="O25" s="75">
        <f t="shared" si="0"/>
        <v>15</v>
      </c>
      <c r="P25" s="20" t="s">
        <v>74</v>
      </c>
    </row>
    <row r="26" spans="1:16" ht="12.75" customHeight="1">
      <c r="A26" s="20">
        <v>22</v>
      </c>
      <c r="B26" s="24" t="s">
        <v>108</v>
      </c>
      <c r="C26" s="27" t="s">
        <v>22</v>
      </c>
      <c r="D26" s="17">
        <v>7</v>
      </c>
      <c r="E26" s="27">
        <v>1</v>
      </c>
      <c r="F26" s="27">
        <v>2</v>
      </c>
      <c r="G26" s="27">
        <v>1</v>
      </c>
      <c r="H26" s="27">
        <v>4</v>
      </c>
      <c r="I26" s="27">
        <v>2</v>
      </c>
      <c r="J26" s="27">
        <v>1</v>
      </c>
      <c r="K26" s="27">
        <v>1</v>
      </c>
      <c r="L26" s="27">
        <v>1</v>
      </c>
      <c r="M26" s="27">
        <v>0</v>
      </c>
      <c r="N26" s="27">
        <v>2</v>
      </c>
      <c r="O26" s="75">
        <f t="shared" si="0"/>
        <v>15</v>
      </c>
      <c r="P26" s="20" t="s">
        <v>74</v>
      </c>
    </row>
    <row r="27" spans="1:16" ht="13.5">
      <c r="A27" s="20">
        <v>23</v>
      </c>
      <c r="B27" s="24" t="s">
        <v>109</v>
      </c>
      <c r="C27" s="27" t="s">
        <v>22</v>
      </c>
      <c r="D27" s="17">
        <v>8</v>
      </c>
      <c r="E27" s="27">
        <v>1</v>
      </c>
      <c r="F27" s="27">
        <v>2</v>
      </c>
      <c r="G27" s="27">
        <v>0</v>
      </c>
      <c r="H27" s="27">
        <v>4</v>
      </c>
      <c r="I27" s="27">
        <v>2</v>
      </c>
      <c r="J27" s="27">
        <v>1</v>
      </c>
      <c r="K27" s="27">
        <v>1</v>
      </c>
      <c r="L27" s="27">
        <v>1</v>
      </c>
      <c r="M27" s="27">
        <v>1</v>
      </c>
      <c r="N27" s="27">
        <v>2</v>
      </c>
      <c r="O27" s="75">
        <f t="shared" si="0"/>
        <v>15</v>
      </c>
      <c r="P27" s="20" t="s">
        <v>74</v>
      </c>
    </row>
    <row r="28" spans="1:16" ht="15.75" customHeight="1">
      <c r="A28" s="20">
        <v>24</v>
      </c>
      <c r="B28" s="77" t="s">
        <v>103</v>
      </c>
      <c r="C28" s="27" t="s">
        <v>94</v>
      </c>
      <c r="D28" s="78">
        <v>6</v>
      </c>
      <c r="E28" s="27">
        <v>0</v>
      </c>
      <c r="F28" s="27">
        <v>1</v>
      </c>
      <c r="G28" s="27">
        <v>1</v>
      </c>
      <c r="H28" s="27">
        <v>2</v>
      </c>
      <c r="I28" s="27">
        <v>0</v>
      </c>
      <c r="J28" s="27">
        <v>1</v>
      </c>
      <c r="K28" s="27">
        <v>0</v>
      </c>
      <c r="L28" s="27">
        <v>1</v>
      </c>
      <c r="M28" s="27">
        <v>0</v>
      </c>
      <c r="N28" s="27">
        <v>1</v>
      </c>
      <c r="O28" s="75">
        <f t="shared" si="0"/>
        <v>7</v>
      </c>
      <c r="P28" s="23" t="s">
        <v>97</v>
      </c>
    </row>
    <row r="29" spans="1:16" ht="13.5">
      <c r="A29" s="20">
        <v>25</v>
      </c>
      <c r="B29" s="25" t="s">
        <v>138</v>
      </c>
      <c r="C29" s="27" t="s">
        <v>152</v>
      </c>
      <c r="D29" s="26" t="s">
        <v>139</v>
      </c>
      <c r="E29" s="27">
        <v>1</v>
      </c>
      <c r="F29" s="27">
        <v>2</v>
      </c>
      <c r="G29" s="27">
        <v>1</v>
      </c>
      <c r="H29" s="27">
        <v>1</v>
      </c>
      <c r="I29" s="27">
        <v>4</v>
      </c>
      <c r="J29" s="27">
        <v>2</v>
      </c>
      <c r="K29" s="27">
        <v>1</v>
      </c>
      <c r="L29" s="27">
        <v>1</v>
      </c>
      <c r="M29" s="27">
        <v>1</v>
      </c>
      <c r="N29" s="27">
        <v>1</v>
      </c>
      <c r="O29" s="75">
        <f t="shared" si="0"/>
        <v>15</v>
      </c>
      <c r="P29" s="31" t="s">
        <v>153</v>
      </c>
    </row>
    <row r="30" spans="1:16" ht="13.5">
      <c r="A30" s="20">
        <v>26</v>
      </c>
      <c r="B30" s="25" t="s">
        <v>140</v>
      </c>
      <c r="C30" s="27" t="s">
        <v>152</v>
      </c>
      <c r="D30" s="26" t="s">
        <v>141</v>
      </c>
      <c r="E30" s="27">
        <v>0</v>
      </c>
      <c r="F30" s="27">
        <v>1</v>
      </c>
      <c r="G30" s="27">
        <v>1</v>
      </c>
      <c r="H30" s="27">
        <v>4</v>
      </c>
      <c r="I30" s="27">
        <v>0</v>
      </c>
      <c r="J30" s="27">
        <v>1</v>
      </c>
      <c r="K30" s="27">
        <v>1</v>
      </c>
      <c r="L30" s="27">
        <v>1</v>
      </c>
      <c r="M30" s="27">
        <v>1</v>
      </c>
      <c r="N30" s="27">
        <v>0</v>
      </c>
      <c r="O30" s="75">
        <f t="shared" si="0"/>
        <v>10</v>
      </c>
      <c r="P30" s="31" t="s">
        <v>154</v>
      </c>
    </row>
    <row r="31" spans="1:16" ht="13.5">
      <c r="A31" s="20">
        <v>27</v>
      </c>
      <c r="B31" s="42" t="s">
        <v>142</v>
      </c>
      <c r="C31" s="37" t="s">
        <v>152</v>
      </c>
      <c r="D31" s="50" t="s">
        <v>139</v>
      </c>
      <c r="E31" s="37">
        <v>1</v>
      </c>
      <c r="F31" s="37">
        <v>2</v>
      </c>
      <c r="G31" s="37">
        <v>1</v>
      </c>
      <c r="H31" s="37">
        <v>4</v>
      </c>
      <c r="I31" s="37">
        <v>2</v>
      </c>
      <c r="J31" s="37">
        <v>1</v>
      </c>
      <c r="K31" s="37">
        <v>1</v>
      </c>
      <c r="L31" s="37">
        <v>1</v>
      </c>
      <c r="M31" s="37">
        <v>1</v>
      </c>
      <c r="N31" s="37">
        <v>2</v>
      </c>
      <c r="O31" s="61">
        <f t="shared" si="0"/>
        <v>16</v>
      </c>
      <c r="P31" s="44" t="s">
        <v>154</v>
      </c>
    </row>
    <row r="32" spans="1:16" ht="13.5">
      <c r="A32" s="20">
        <v>28</v>
      </c>
      <c r="B32" s="25" t="s">
        <v>143</v>
      </c>
      <c r="C32" s="27" t="s">
        <v>152</v>
      </c>
      <c r="D32" s="26" t="s">
        <v>141</v>
      </c>
      <c r="E32" s="27">
        <v>1</v>
      </c>
      <c r="F32" s="27">
        <v>2</v>
      </c>
      <c r="G32" s="27">
        <v>1</v>
      </c>
      <c r="H32" s="27">
        <v>4</v>
      </c>
      <c r="I32" s="27">
        <v>2</v>
      </c>
      <c r="J32" s="27">
        <v>1</v>
      </c>
      <c r="K32" s="27">
        <v>1</v>
      </c>
      <c r="L32" s="27">
        <v>1</v>
      </c>
      <c r="M32" s="27">
        <v>1</v>
      </c>
      <c r="N32" s="27">
        <v>1</v>
      </c>
      <c r="O32" s="75">
        <f t="shared" si="0"/>
        <v>15</v>
      </c>
      <c r="P32" s="31" t="s">
        <v>154</v>
      </c>
    </row>
    <row r="33" spans="1:16" ht="13.5">
      <c r="A33" s="20">
        <v>29</v>
      </c>
      <c r="B33" s="25" t="s">
        <v>144</v>
      </c>
      <c r="C33" s="27" t="s">
        <v>152</v>
      </c>
      <c r="D33" s="26" t="s">
        <v>145</v>
      </c>
      <c r="E33" s="27">
        <v>1</v>
      </c>
      <c r="F33" s="27">
        <v>2</v>
      </c>
      <c r="G33" s="27">
        <v>0</v>
      </c>
      <c r="H33" s="27">
        <v>4</v>
      </c>
      <c r="I33" s="27">
        <v>2</v>
      </c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75">
        <f t="shared" si="0"/>
        <v>14</v>
      </c>
      <c r="P33" s="31" t="s">
        <v>154</v>
      </c>
    </row>
    <row r="34" spans="1:16" ht="13.5">
      <c r="A34" s="20">
        <v>30</v>
      </c>
      <c r="B34" s="42" t="s">
        <v>146</v>
      </c>
      <c r="C34" s="37" t="s">
        <v>152</v>
      </c>
      <c r="D34" s="50" t="s">
        <v>147</v>
      </c>
      <c r="E34" s="37">
        <v>1</v>
      </c>
      <c r="F34" s="37">
        <v>2</v>
      </c>
      <c r="G34" s="37">
        <v>1</v>
      </c>
      <c r="H34" s="37">
        <v>4</v>
      </c>
      <c r="I34" s="37">
        <v>2</v>
      </c>
      <c r="J34" s="37">
        <v>1</v>
      </c>
      <c r="K34" s="37">
        <v>1</v>
      </c>
      <c r="L34" s="37">
        <v>1</v>
      </c>
      <c r="M34" s="37">
        <v>1</v>
      </c>
      <c r="N34" s="37">
        <v>2</v>
      </c>
      <c r="O34" s="61">
        <f t="shared" si="0"/>
        <v>16</v>
      </c>
      <c r="P34" s="44" t="s">
        <v>154</v>
      </c>
    </row>
    <row r="35" spans="1:16" ht="13.5">
      <c r="A35" s="20">
        <v>31</v>
      </c>
      <c r="B35" s="40" t="s">
        <v>148</v>
      </c>
      <c r="C35" s="27" t="s">
        <v>152</v>
      </c>
      <c r="D35" s="26" t="s">
        <v>147</v>
      </c>
      <c r="E35" s="27">
        <v>1</v>
      </c>
      <c r="F35" s="27">
        <v>2</v>
      </c>
      <c r="G35" s="27">
        <v>0</v>
      </c>
      <c r="H35" s="27">
        <v>4</v>
      </c>
      <c r="I35" s="27">
        <v>2</v>
      </c>
      <c r="J35" s="27">
        <v>1</v>
      </c>
      <c r="K35" s="27">
        <v>1</v>
      </c>
      <c r="L35" s="27">
        <v>1</v>
      </c>
      <c r="M35" s="27">
        <v>1</v>
      </c>
      <c r="N35" s="27">
        <v>2</v>
      </c>
      <c r="O35" s="75">
        <f t="shared" si="0"/>
        <v>15</v>
      </c>
      <c r="P35" s="31" t="s">
        <v>154</v>
      </c>
    </row>
    <row r="36" spans="1:16" ht="13.5">
      <c r="A36" s="20">
        <v>32</v>
      </c>
      <c r="B36" s="25" t="s">
        <v>149</v>
      </c>
      <c r="C36" s="27" t="s">
        <v>152</v>
      </c>
      <c r="D36" s="26" t="s">
        <v>150</v>
      </c>
      <c r="E36" s="27">
        <v>1</v>
      </c>
      <c r="F36" s="27">
        <v>1</v>
      </c>
      <c r="G36" s="27">
        <v>1</v>
      </c>
      <c r="H36" s="27">
        <v>4</v>
      </c>
      <c r="I36" s="27">
        <v>1</v>
      </c>
      <c r="J36" s="27">
        <v>1</v>
      </c>
      <c r="K36" s="27">
        <v>1</v>
      </c>
      <c r="L36" s="27">
        <v>1</v>
      </c>
      <c r="M36" s="27">
        <v>0</v>
      </c>
      <c r="N36" s="27">
        <v>1</v>
      </c>
      <c r="O36" s="75">
        <f t="shared" si="0"/>
        <v>12</v>
      </c>
      <c r="P36" s="31" t="s">
        <v>154</v>
      </c>
    </row>
    <row r="37" spans="1:16" ht="13.5">
      <c r="A37" s="20">
        <v>33</v>
      </c>
      <c r="B37" s="25" t="s">
        <v>151</v>
      </c>
      <c r="C37" s="27" t="s">
        <v>152</v>
      </c>
      <c r="D37" s="26" t="s">
        <v>150</v>
      </c>
      <c r="E37" s="27">
        <v>1</v>
      </c>
      <c r="F37" s="27">
        <v>2</v>
      </c>
      <c r="G37" s="27">
        <v>1</v>
      </c>
      <c r="H37" s="27">
        <v>4</v>
      </c>
      <c r="I37" s="27">
        <v>2</v>
      </c>
      <c r="J37" s="27">
        <v>1</v>
      </c>
      <c r="K37" s="27">
        <v>1</v>
      </c>
      <c r="L37" s="27">
        <v>1</v>
      </c>
      <c r="M37" s="27">
        <v>0</v>
      </c>
      <c r="N37" s="27">
        <v>2</v>
      </c>
      <c r="O37" s="75">
        <f t="shared" si="0"/>
        <v>15</v>
      </c>
      <c r="P37" s="31" t="s">
        <v>154</v>
      </c>
    </row>
    <row r="38" spans="1:16" ht="12.75">
      <c r="A38" s="20">
        <v>34</v>
      </c>
      <c r="B38" s="31" t="s">
        <v>222</v>
      </c>
      <c r="C38" s="27" t="s">
        <v>7</v>
      </c>
      <c r="D38" s="27">
        <v>6</v>
      </c>
      <c r="E38" s="27">
        <v>1</v>
      </c>
      <c r="F38" s="27">
        <v>1</v>
      </c>
      <c r="G38" s="27">
        <v>0</v>
      </c>
      <c r="H38" s="27">
        <v>0</v>
      </c>
      <c r="I38" s="27">
        <v>0</v>
      </c>
      <c r="J38" s="27">
        <v>1</v>
      </c>
      <c r="K38" s="27">
        <v>1</v>
      </c>
      <c r="L38" s="27">
        <v>1</v>
      </c>
      <c r="M38" s="27">
        <v>1</v>
      </c>
      <c r="N38" s="27">
        <v>1</v>
      </c>
      <c r="O38" s="53">
        <f>SUM(E38:N38)</f>
        <v>7</v>
      </c>
      <c r="P38" s="31" t="s">
        <v>223</v>
      </c>
    </row>
    <row r="39" spans="1:16" ht="12.75">
      <c r="A39" s="20">
        <v>35</v>
      </c>
      <c r="B39" s="31" t="s">
        <v>285</v>
      </c>
      <c r="C39" s="27" t="s">
        <v>7</v>
      </c>
      <c r="D39" s="27">
        <v>6</v>
      </c>
      <c r="E39" s="27">
        <v>0</v>
      </c>
      <c r="F39" s="27">
        <v>1</v>
      </c>
      <c r="G39" s="27">
        <v>1</v>
      </c>
      <c r="H39" s="27">
        <v>3</v>
      </c>
      <c r="I39" s="27">
        <v>1</v>
      </c>
      <c r="J39" s="27">
        <v>1</v>
      </c>
      <c r="K39" s="27">
        <v>1</v>
      </c>
      <c r="L39" s="27">
        <v>0</v>
      </c>
      <c r="M39" s="27">
        <v>1</v>
      </c>
      <c r="N39" s="27">
        <v>1</v>
      </c>
      <c r="O39" s="53">
        <f>SUM(E39:N39)</f>
        <v>10</v>
      </c>
      <c r="P39" s="31" t="s">
        <v>223</v>
      </c>
    </row>
    <row r="40" spans="1:16" ht="12.75">
      <c r="A40" s="20">
        <v>36</v>
      </c>
      <c r="B40" s="31" t="s">
        <v>224</v>
      </c>
      <c r="C40" s="27" t="s">
        <v>7</v>
      </c>
      <c r="D40" s="27">
        <v>7</v>
      </c>
      <c r="E40" s="27">
        <v>0</v>
      </c>
      <c r="F40" s="27">
        <v>1</v>
      </c>
      <c r="G40" s="27">
        <v>0</v>
      </c>
      <c r="H40" s="27">
        <v>4</v>
      </c>
      <c r="I40" s="27">
        <v>1</v>
      </c>
      <c r="J40" s="27">
        <v>1</v>
      </c>
      <c r="K40" s="27">
        <v>1</v>
      </c>
      <c r="L40" s="27">
        <v>1</v>
      </c>
      <c r="M40" s="27">
        <v>1</v>
      </c>
      <c r="N40" s="27">
        <v>0</v>
      </c>
      <c r="O40" s="53">
        <f>SUM(E40:N40)</f>
        <v>10</v>
      </c>
      <c r="P40" s="31" t="s">
        <v>223</v>
      </c>
    </row>
    <row r="41" spans="1:16" ht="12.75">
      <c r="A41" s="20">
        <v>37</v>
      </c>
      <c r="B41" s="31" t="s">
        <v>225</v>
      </c>
      <c r="C41" s="27" t="s">
        <v>7</v>
      </c>
      <c r="D41" s="27">
        <v>8</v>
      </c>
      <c r="E41" s="27">
        <v>1</v>
      </c>
      <c r="F41" s="27">
        <v>2</v>
      </c>
      <c r="G41" s="27">
        <v>0</v>
      </c>
      <c r="H41" s="27">
        <v>4</v>
      </c>
      <c r="I41" s="27">
        <v>2</v>
      </c>
      <c r="J41" s="27">
        <v>1</v>
      </c>
      <c r="K41" s="27">
        <v>1</v>
      </c>
      <c r="L41" s="27">
        <v>1</v>
      </c>
      <c r="M41" s="27">
        <v>1</v>
      </c>
      <c r="N41" s="27">
        <v>1</v>
      </c>
      <c r="O41" s="53">
        <f>SUM(E41:N41)</f>
        <v>14</v>
      </c>
      <c r="P41" s="31" t="s">
        <v>223</v>
      </c>
    </row>
    <row r="42" spans="1:16" ht="12.75">
      <c r="A42" s="20">
        <v>38</v>
      </c>
      <c r="B42" s="31" t="s">
        <v>226</v>
      </c>
      <c r="C42" s="27" t="s">
        <v>7</v>
      </c>
      <c r="D42" s="27">
        <v>6</v>
      </c>
      <c r="E42" s="27">
        <v>0</v>
      </c>
      <c r="F42" s="27">
        <v>2</v>
      </c>
      <c r="G42" s="27">
        <v>1</v>
      </c>
      <c r="H42" s="27">
        <v>4</v>
      </c>
      <c r="I42" s="27">
        <v>1</v>
      </c>
      <c r="J42" s="27">
        <v>1</v>
      </c>
      <c r="K42" s="27">
        <v>1</v>
      </c>
      <c r="L42" s="27">
        <v>1</v>
      </c>
      <c r="M42" s="27">
        <v>1</v>
      </c>
      <c r="N42" s="27">
        <v>1</v>
      </c>
      <c r="O42" s="53">
        <f>SUM(E42:N42)</f>
        <v>13</v>
      </c>
      <c r="P42" s="31" t="s">
        <v>223</v>
      </c>
    </row>
    <row r="43" spans="1:16" ht="12.75">
      <c r="A43" s="20">
        <v>39</v>
      </c>
      <c r="B43" s="31" t="s">
        <v>227</v>
      </c>
      <c r="C43" s="27" t="s">
        <v>7</v>
      </c>
      <c r="D43" s="27">
        <v>7</v>
      </c>
      <c r="E43" s="27">
        <v>0</v>
      </c>
      <c r="F43" s="27">
        <v>1</v>
      </c>
      <c r="G43" s="27">
        <v>0</v>
      </c>
      <c r="H43" s="27">
        <v>3</v>
      </c>
      <c r="I43" s="27">
        <v>0</v>
      </c>
      <c r="J43" s="27">
        <v>1</v>
      </c>
      <c r="K43" s="27">
        <v>1</v>
      </c>
      <c r="L43" s="27">
        <v>0</v>
      </c>
      <c r="M43" s="27">
        <v>0</v>
      </c>
      <c r="N43" s="27">
        <v>0</v>
      </c>
      <c r="O43" s="53">
        <f>SUM(E43:N43)</f>
        <v>6</v>
      </c>
      <c r="P43" s="31" t="s">
        <v>223</v>
      </c>
    </row>
    <row r="44" spans="1:16" ht="12.75">
      <c r="A44" s="20">
        <v>40</v>
      </c>
      <c r="B44" s="31" t="s">
        <v>228</v>
      </c>
      <c r="C44" s="27" t="s">
        <v>7</v>
      </c>
      <c r="D44" s="27">
        <v>7</v>
      </c>
      <c r="E44" s="27">
        <v>1</v>
      </c>
      <c r="F44" s="27">
        <v>1</v>
      </c>
      <c r="G44" s="27">
        <v>1</v>
      </c>
      <c r="H44" s="27">
        <v>4</v>
      </c>
      <c r="I44" s="27">
        <v>1</v>
      </c>
      <c r="J44" s="27">
        <v>1</v>
      </c>
      <c r="K44" s="27">
        <v>1</v>
      </c>
      <c r="L44" s="27">
        <v>0</v>
      </c>
      <c r="M44" s="27">
        <v>1</v>
      </c>
      <c r="N44" s="27">
        <v>2</v>
      </c>
      <c r="O44" s="53">
        <f>SUM(E44:N44)</f>
        <v>13</v>
      </c>
      <c r="P44" s="31" t="s">
        <v>223</v>
      </c>
    </row>
    <row r="45" spans="1:16" ht="12.75">
      <c r="A45" s="20">
        <v>41</v>
      </c>
      <c r="B45" s="79" t="s">
        <v>235</v>
      </c>
      <c r="C45" s="27" t="s">
        <v>94</v>
      </c>
      <c r="D45" s="27">
        <v>8</v>
      </c>
      <c r="E45" s="30">
        <v>1</v>
      </c>
      <c r="F45" s="30">
        <v>2</v>
      </c>
      <c r="G45" s="30">
        <v>0</v>
      </c>
      <c r="H45" s="30">
        <v>2</v>
      </c>
      <c r="I45" s="30">
        <v>1</v>
      </c>
      <c r="J45" s="30">
        <v>1</v>
      </c>
      <c r="K45" s="30">
        <v>1</v>
      </c>
      <c r="L45" s="30">
        <v>1</v>
      </c>
      <c r="M45" s="30">
        <v>0</v>
      </c>
      <c r="N45" s="30">
        <v>0</v>
      </c>
      <c r="O45" s="53">
        <f>SUM(E45:N45)</f>
        <v>9</v>
      </c>
      <c r="P45" s="20" t="s">
        <v>102</v>
      </c>
    </row>
    <row r="46" spans="1:16" ht="12.75">
      <c r="A46" s="20">
        <v>42</v>
      </c>
      <c r="B46" s="93" t="s">
        <v>246</v>
      </c>
      <c r="C46" s="98" t="s">
        <v>190</v>
      </c>
      <c r="D46" s="94" t="s">
        <v>247</v>
      </c>
      <c r="E46" s="30">
        <v>0</v>
      </c>
      <c r="F46" s="30">
        <v>2</v>
      </c>
      <c r="G46" s="30">
        <v>0</v>
      </c>
      <c r="H46" s="30">
        <v>4</v>
      </c>
      <c r="I46" s="30">
        <v>2</v>
      </c>
      <c r="J46" s="30">
        <v>1</v>
      </c>
      <c r="K46" s="30">
        <v>1</v>
      </c>
      <c r="L46" s="30">
        <v>1</v>
      </c>
      <c r="M46" s="30">
        <v>1</v>
      </c>
      <c r="N46" s="30">
        <v>1</v>
      </c>
      <c r="O46" s="53">
        <f>SUM(E46:N46)</f>
        <v>13</v>
      </c>
      <c r="P46" s="20" t="s">
        <v>242</v>
      </c>
    </row>
    <row r="47" spans="1:16" ht="12.75">
      <c r="A47" s="20">
        <v>43</v>
      </c>
      <c r="B47" s="93" t="s">
        <v>248</v>
      </c>
      <c r="C47" s="98" t="s">
        <v>190</v>
      </c>
      <c r="D47" s="94" t="s">
        <v>247</v>
      </c>
      <c r="E47" s="30">
        <v>0</v>
      </c>
      <c r="F47" s="30">
        <v>2</v>
      </c>
      <c r="G47" s="30">
        <v>1</v>
      </c>
      <c r="H47" s="30">
        <v>2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53">
        <f>SUM(E47:N47)</f>
        <v>11</v>
      </c>
      <c r="P47" s="20" t="s">
        <v>242</v>
      </c>
    </row>
    <row r="48" spans="1:16" ht="12.75">
      <c r="A48" s="20">
        <v>44</v>
      </c>
      <c r="B48" s="93" t="s">
        <v>249</v>
      </c>
      <c r="C48" s="98" t="s">
        <v>190</v>
      </c>
      <c r="D48" s="94" t="s">
        <v>247</v>
      </c>
      <c r="E48" s="30">
        <v>0</v>
      </c>
      <c r="F48" s="30">
        <v>1</v>
      </c>
      <c r="G48" s="30">
        <v>1</v>
      </c>
      <c r="H48" s="30">
        <v>4</v>
      </c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53">
        <f>SUM(E48:N48)</f>
        <v>12</v>
      </c>
      <c r="P48" s="20" t="s">
        <v>242</v>
      </c>
    </row>
    <row r="49" spans="1:16" ht="12.75">
      <c r="A49" s="20">
        <v>45</v>
      </c>
      <c r="B49" s="93" t="s">
        <v>250</v>
      </c>
      <c r="C49" s="98" t="s">
        <v>190</v>
      </c>
      <c r="D49" s="94" t="s">
        <v>247</v>
      </c>
      <c r="E49" s="30">
        <v>1</v>
      </c>
      <c r="F49" s="30">
        <v>2</v>
      </c>
      <c r="G49" s="30">
        <v>1</v>
      </c>
      <c r="H49" s="30">
        <v>4</v>
      </c>
      <c r="I49" s="30">
        <v>1</v>
      </c>
      <c r="J49" s="30">
        <v>1</v>
      </c>
      <c r="K49" s="30">
        <v>1</v>
      </c>
      <c r="L49" s="30">
        <v>2</v>
      </c>
      <c r="M49" s="30">
        <v>1</v>
      </c>
      <c r="N49" s="30">
        <v>1</v>
      </c>
      <c r="O49" s="53">
        <f>SUM(E49:N49)</f>
        <v>15</v>
      </c>
      <c r="P49" s="20" t="s">
        <v>242</v>
      </c>
    </row>
    <row r="50" spans="1:16" ht="12.75">
      <c r="A50" s="20">
        <v>46</v>
      </c>
      <c r="B50" s="93" t="s">
        <v>251</v>
      </c>
      <c r="C50" s="98" t="s">
        <v>190</v>
      </c>
      <c r="D50" s="94" t="s">
        <v>252</v>
      </c>
      <c r="E50" s="30">
        <v>0</v>
      </c>
      <c r="F50" s="30">
        <v>2</v>
      </c>
      <c r="G50" s="30">
        <v>1</v>
      </c>
      <c r="H50" s="30">
        <v>4</v>
      </c>
      <c r="I50" s="30">
        <v>2</v>
      </c>
      <c r="J50" s="30">
        <v>1</v>
      </c>
      <c r="K50" s="30">
        <v>1</v>
      </c>
      <c r="L50" s="30">
        <v>2</v>
      </c>
      <c r="M50" s="30">
        <v>0</v>
      </c>
      <c r="N50" s="30">
        <v>1</v>
      </c>
      <c r="O50" s="53">
        <f>SUM(E50:N50)</f>
        <v>14</v>
      </c>
      <c r="P50" s="20" t="s">
        <v>242</v>
      </c>
    </row>
    <row r="51" spans="1:16" ht="12.75">
      <c r="A51" s="20">
        <v>47</v>
      </c>
      <c r="B51" s="93" t="s">
        <v>253</v>
      </c>
      <c r="C51" s="98" t="s">
        <v>190</v>
      </c>
      <c r="D51" s="94" t="s">
        <v>252</v>
      </c>
      <c r="E51" s="30">
        <v>0</v>
      </c>
      <c r="F51" s="30">
        <v>2</v>
      </c>
      <c r="G51" s="30">
        <v>0</v>
      </c>
      <c r="H51" s="30">
        <v>4</v>
      </c>
      <c r="I51" s="30">
        <v>2</v>
      </c>
      <c r="J51" s="30">
        <v>1</v>
      </c>
      <c r="K51" s="30">
        <v>1</v>
      </c>
      <c r="L51" s="30">
        <v>2</v>
      </c>
      <c r="M51" s="30">
        <v>0</v>
      </c>
      <c r="N51" s="30">
        <v>1</v>
      </c>
      <c r="O51" s="53">
        <f>SUM(E51:N51)</f>
        <v>13</v>
      </c>
      <c r="P51" s="20" t="s">
        <v>242</v>
      </c>
    </row>
    <row r="52" spans="1:16" ht="12.75">
      <c r="A52" s="20">
        <v>48</v>
      </c>
      <c r="B52" s="93" t="s">
        <v>254</v>
      </c>
      <c r="C52" s="98" t="s">
        <v>190</v>
      </c>
      <c r="D52" s="94" t="s">
        <v>252</v>
      </c>
      <c r="E52" s="30">
        <v>1</v>
      </c>
      <c r="F52" s="30">
        <v>2</v>
      </c>
      <c r="G52" s="30">
        <v>1</v>
      </c>
      <c r="H52" s="30">
        <v>4</v>
      </c>
      <c r="I52" s="30">
        <v>2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53">
        <f>SUM(E52:N52)</f>
        <v>15</v>
      </c>
      <c r="P52" s="20" t="s">
        <v>242</v>
      </c>
    </row>
    <row r="53" spans="1:16" ht="12.75">
      <c r="A53" s="20">
        <v>49</v>
      </c>
      <c r="B53" s="93" t="s">
        <v>255</v>
      </c>
      <c r="C53" s="98" t="s">
        <v>190</v>
      </c>
      <c r="D53" s="94" t="s">
        <v>252</v>
      </c>
      <c r="E53" s="98">
        <v>1</v>
      </c>
      <c r="F53" s="98">
        <v>2</v>
      </c>
      <c r="G53" s="98">
        <v>1</v>
      </c>
      <c r="H53" s="98">
        <v>4</v>
      </c>
      <c r="I53" s="98">
        <v>2</v>
      </c>
      <c r="J53" s="98">
        <v>1</v>
      </c>
      <c r="K53" s="98">
        <v>1</v>
      </c>
      <c r="L53" s="98">
        <v>1</v>
      </c>
      <c r="M53" s="98">
        <v>1</v>
      </c>
      <c r="N53" s="98">
        <v>1</v>
      </c>
      <c r="O53" s="53">
        <f>SUM(E53:N53)</f>
        <v>15</v>
      </c>
      <c r="P53" s="20" t="s">
        <v>242</v>
      </c>
    </row>
    <row r="54" spans="1:16" ht="12.75">
      <c r="A54" s="20">
        <v>50</v>
      </c>
      <c r="B54" s="93" t="s">
        <v>256</v>
      </c>
      <c r="C54" s="98" t="s">
        <v>190</v>
      </c>
      <c r="D54" s="94" t="s">
        <v>257</v>
      </c>
      <c r="E54" s="98">
        <v>1</v>
      </c>
      <c r="F54" s="98">
        <v>2</v>
      </c>
      <c r="G54" s="98">
        <v>1</v>
      </c>
      <c r="H54" s="98">
        <v>4</v>
      </c>
      <c r="I54" s="98">
        <v>1</v>
      </c>
      <c r="J54" s="98">
        <v>1</v>
      </c>
      <c r="K54" s="98">
        <v>1</v>
      </c>
      <c r="L54" s="98">
        <v>1</v>
      </c>
      <c r="M54" s="98">
        <v>1</v>
      </c>
      <c r="N54" s="98">
        <v>1</v>
      </c>
      <c r="O54" s="53">
        <f>SUM(E54:N54)</f>
        <v>14</v>
      </c>
      <c r="P54" s="20" t="s">
        <v>242</v>
      </c>
    </row>
    <row r="55" spans="1:16" ht="12.75">
      <c r="A55" s="20">
        <v>51</v>
      </c>
      <c r="B55" s="93" t="s">
        <v>258</v>
      </c>
      <c r="C55" s="98" t="s">
        <v>190</v>
      </c>
      <c r="D55" s="94" t="s">
        <v>259</v>
      </c>
      <c r="E55" s="98">
        <v>1</v>
      </c>
      <c r="F55" s="98">
        <v>2</v>
      </c>
      <c r="G55" s="98">
        <v>1</v>
      </c>
      <c r="H55" s="98">
        <v>4</v>
      </c>
      <c r="I55" s="98">
        <v>1</v>
      </c>
      <c r="J55" s="98">
        <v>1</v>
      </c>
      <c r="K55" s="98">
        <v>1</v>
      </c>
      <c r="L55" s="98">
        <v>0</v>
      </c>
      <c r="M55" s="98">
        <v>0</v>
      </c>
      <c r="N55" s="98">
        <v>1</v>
      </c>
      <c r="O55" s="53">
        <f>SUM(E55:N55)</f>
        <v>12</v>
      </c>
      <c r="P55" s="20" t="s">
        <v>242</v>
      </c>
    </row>
    <row r="56" spans="1:16" ht="12.75">
      <c r="A56" s="20">
        <v>52</v>
      </c>
      <c r="B56" s="93" t="s">
        <v>260</v>
      </c>
      <c r="C56" s="98" t="s">
        <v>190</v>
      </c>
      <c r="D56" s="94" t="s">
        <v>257</v>
      </c>
      <c r="E56" s="98">
        <v>1</v>
      </c>
      <c r="F56" s="98">
        <v>2</v>
      </c>
      <c r="G56" s="98">
        <v>0</v>
      </c>
      <c r="H56" s="98">
        <v>4</v>
      </c>
      <c r="I56" s="98">
        <v>1</v>
      </c>
      <c r="J56" s="98">
        <v>1</v>
      </c>
      <c r="K56" s="98">
        <v>1</v>
      </c>
      <c r="L56" s="98">
        <v>1</v>
      </c>
      <c r="M56" s="98">
        <v>1</v>
      </c>
      <c r="N56" s="98">
        <v>1</v>
      </c>
      <c r="O56" s="53">
        <f>SUM(E56:N56)</f>
        <v>13</v>
      </c>
      <c r="P56" s="20" t="s">
        <v>242</v>
      </c>
    </row>
    <row r="57" spans="1:16" ht="12.75">
      <c r="A57" s="20">
        <v>53</v>
      </c>
      <c r="B57" s="93" t="s">
        <v>261</v>
      </c>
      <c r="C57" s="98" t="s">
        <v>190</v>
      </c>
      <c r="D57" s="94" t="s">
        <v>259</v>
      </c>
      <c r="E57" s="98">
        <v>1</v>
      </c>
      <c r="F57" s="98">
        <v>2</v>
      </c>
      <c r="G57" s="98">
        <v>1</v>
      </c>
      <c r="H57" s="98">
        <v>4</v>
      </c>
      <c r="I57" s="98">
        <v>1</v>
      </c>
      <c r="J57" s="98">
        <v>1</v>
      </c>
      <c r="K57" s="98">
        <v>1</v>
      </c>
      <c r="L57" s="98">
        <v>1</v>
      </c>
      <c r="M57" s="98">
        <v>1</v>
      </c>
      <c r="N57" s="98">
        <v>0</v>
      </c>
      <c r="O57" s="53">
        <f>SUM(E57:N57)</f>
        <v>13</v>
      </c>
      <c r="P57" s="20" t="s">
        <v>242</v>
      </c>
    </row>
    <row r="58" spans="1:16" ht="12.75">
      <c r="A58" s="20">
        <v>54</v>
      </c>
      <c r="B58" s="93" t="s">
        <v>262</v>
      </c>
      <c r="C58" s="98" t="s">
        <v>190</v>
      </c>
      <c r="D58" s="94" t="s">
        <v>259</v>
      </c>
      <c r="E58" s="98">
        <v>1</v>
      </c>
      <c r="F58" s="98">
        <v>2</v>
      </c>
      <c r="G58" s="98">
        <v>1</v>
      </c>
      <c r="H58" s="98">
        <v>4</v>
      </c>
      <c r="I58" s="98">
        <v>2</v>
      </c>
      <c r="J58" s="98">
        <v>1</v>
      </c>
      <c r="K58" s="98">
        <v>1</v>
      </c>
      <c r="L58" s="98">
        <v>1</v>
      </c>
      <c r="M58" s="98">
        <v>1</v>
      </c>
      <c r="N58" s="98">
        <v>0</v>
      </c>
      <c r="O58" s="53">
        <f>SUM(E58:N58)</f>
        <v>14</v>
      </c>
      <c r="P58" s="20" t="s">
        <v>242</v>
      </c>
    </row>
    <row r="59" spans="1:16" ht="12.75">
      <c r="A59" s="20">
        <v>55</v>
      </c>
      <c r="B59" s="95" t="s">
        <v>263</v>
      </c>
      <c r="C59" s="98" t="s">
        <v>190</v>
      </c>
      <c r="D59" s="97" t="s">
        <v>264</v>
      </c>
      <c r="E59" s="98">
        <v>1</v>
      </c>
      <c r="F59" s="98">
        <v>2</v>
      </c>
      <c r="G59" s="98">
        <v>1</v>
      </c>
      <c r="H59" s="98">
        <v>4</v>
      </c>
      <c r="I59" s="98">
        <v>2</v>
      </c>
      <c r="J59" s="98">
        <v>1</v>
      </c>
      <c r="K59" s="98">
        <v>1</v>
      </c>
      <c r="L59" s="98">
        <v>1</v>
      </c>
      <c r="M59" s="98">
        <v>1</v>
      </c>
      <c r="N59" s="98">
        <v>0</v>
      </c>
      <c r="O59" s="53">
        <f>SUM(E59:N59)</f>
        <v>14</v>
      </c>
      <c r="P59" s="20" t="s">
        <v>242</v>
      </c>
    </row>
    <row r="60" spans="1:16" ht="12.75">
      <c r="A60" s="20">
        <v>56</v>
      </c>
      <c r="B60" s="95" t="s">
        <v>265</v>
      </c>
      <c r="C60" s="98" t="s">
        <v>190</v>
      </c>
      <c r="D60" s="97" t="s">
        <v>264</v>
      </c>
      <c r="E60" s="98">
        <v>1</v>
      </c>
      <c r="F60" s="98">
        <v>2</v>
      </c>
      <c r="G60" s="98">
        <v>0</v>
      </c>
      <c r="H60" s="98">
        <v>4</v>
      </c>
      <c r="I60" s="98">
        <v>2</v>
      </c>
      <c r="J60" s="98">
        <v>1</v>
      </c>
      <c r="K60" s="98">
        <v>0</v>
      </c>
      <c r="L60" s="98">
        <v>0</v>
      </c>
      <c r="M60" s="98">
        <v>1</v>
      </c>
      <c r="N60" s="98">
        <v>1</v>
      </c>
      <c r="O60" s="53">
        <f>SUM(E60:N60)</f>
        <v>12</v>
      </c>
      <c r="P60" s="20" t="s">
        <v>242</v>
      </c>
    </row>
    <row r="61" spans="1:16" ht="12.75">
      <c r="A61" s="20">
        <v>57</v>
      </c>
      <c r="B61" s="95" t="s">
        <v>266</v>
      </c>
      <c r="C61" s="98" t="s">
        <v>190</v>
      </c>
      <c r="D61" s="97" t="s">
        <v>264</v>
      </c>
      <c r="E61" s="98">
        <v>0</v>
      </c>
      <c r="F61" s="98">
        <v>2</v>
      </c>
      <c r="G61" s="98">
        <v>1</v>
      </c>
      <c r="H61" s="98">
        <v>2</v>
      </c>
      <c r="I61" s="98">
        <v>2</v>
      </c>
      <c r="J61" s="98">
        <v>1</v>
      </c>
      <c r="K61" s="98">
        <v>1</v>
      </c>
      <c r="L61" s="98">
        <v>0</v>
      </c>
      <c r="M61" s="98">
        <v>0</v>
      </c>
      <c r="N61" s="98">
        <v>1</v>
      </c>
      <c r="O61" s="53">
        <f>SUM(E61:N61)</f>
        <v>10</v>
      </c>
      <c r="P61" s="20" t="s">
        <v>242</v>
      </c>
    </row>
    <row r="62" spans="1:16" ht="12.75">
      <c r="A62" s="20">
        <v>58</v>
      </c>
      <c r="B62" s="95" t="s">
        <v>267</v>
      </c>
      <c r="C62" s="98" t="s">
        <v>190</v>
      </c>
      <c r="D62" s="97" t="s">
        <v>264</v>
      </c>
      <c r="E62" s="98">
        <v>0</v>
      </c>
      <c r="F62" s="98">
        <v>1</v>
      </c>
      <c r="G62" s="98">
        <v>0</v>
      </c>
      <c r="H62" s="98">
        <v>1</v>
      </c>
      <c r="I62" s="98">
        <v>2</v>
      </c>
      <c r="J62" s="98">
        <v>1</v>
      </c>
      <c r="K62" s="98">
        <v>1</v>
      </c>
      <c r="L62" s="98">
        <v>1</v>
      </c>
      <c r="M62" s="98">
        <v>0</v>
      </c>
      <c r="N62" s="98">
        <v>1</v>
      </c>
      <c r="O62" s="53">
        <f>SUM(E62:N62)</f>
        <v>8</v>
      </c>
      <c r="P62" s="20" t="s">
        <v>242</v>
      </c>
    </row>
    <row r="63" spans="1:16" ht="12.75">
      <c r="A63" s="20">
        <v>59</v>
      </c>
      <c r="B63" s="90" t="s">
        <v>268</v>
      </c>
      <c r="C63" s="98" t="s">
        <v>190</v>
      </c>
      <c r="D63" s="91" t="s">
        <v>264</v>
      </c>
      <c r="E63" s="98">
        <v>0</v>
      </c>
      <c r="F63" s="98">
        <v>2</v>
      </c>
      <c r="G63" s="98">
        <v>1</v>
      </c>
      <c r="H63" s="98">
        <v>4</v>
      </c>
      <c r="I63" s="98">
        <v>2</v>
      </c>
      <c r="J63" s="98">
        <v>1</v>
      </c>
      <c r="K63" s="98">
        <v>1</v>
      </c>
      <c r="L63" s="98">
        <v>1</v>
      </c>
      <c r="M63" s="98">
        <v>1</v>
      </c>
      <c r="N63" s="98">
        <v>1</v>
      </c>
      <c r="O63" s="53">
        <f>SUM(E63:N63)</f>
        <v>14</v>
      </c>
      <c r="P63" s="20" t="s">
        <v>242</v>
      </c>
    </row>
    <row r="64" spans="1:16" ht="12.75">
      <c r="A64" s="20">
        <v>60</v>
      </c>
      <c r="B64" s="90" t="s">
        <v>269</v>
      </c>
      <c r="C64" s="98" t="s">
        <v>190</v>
      </c>
      <c r="D64" s="91" t="s">
        <v>264</v>
      </c>
      <c r="E64" s="99">
        <v>0</v>
      </c>
      <c r="F64" s="98">
        <v>2</v>
      </c>
      <c r="G64" s="98">
        <v>1</v>
      </c>
      <c r="H64" s="98">
        <v>4</v>
      </c>
      <c r="I64" s="98">
        <v>2</v>
      </c>
      <c r="J64" s="98">
        <v>1</v>
      </c>
      <c r="K64" s="98">
        <v>1</v>
      </c>
      <c r="L64" s="98">
        <v>1</v>
      </c>
      <c r="M64" s="98">
        <v>1</v>
      </c>
      <c r="N64" s="98">
        <v>1</v>
      </c>
      <c r="O64" s="53">
        <f>SUM(E64:N64)</f>
        <v>14</v>
      </c>
      <c r="P64" s="20" t="s">
        <v>242</v>
      </c>
    </row>
    <row r="65" spans="1:16" ht="12.75">
      <c r="A65" s="20">
        <v>61</v>
      </c>
      <c r="B65" s="90" t="s">
        <v>270</v>
      </c>
      <c r="C65" s="98" t="s">
        <v>190</v>
      </c>
      <c r="D65" s="91" t="s">
        <v>271</v>
      </c>
      <c r="E65" s="98">
        <v>1</v>
      </c>
      <c r="F65" s="98">
        <v>1</v>
      </c>
      <c r="G65" s="98">
        <v>1</v>
      </c>
      <c r="H65" s="98">
        <v>4</v>
      </c>
      <c r="I65" s="98">
        <v>2</v>
      </c>
      <c r="J65" s="98">
        <v>1</v>
      </c>
      <c r="K65" s="98">
        <v>1</v>
      </c>
      <c r="L65" s="98">
        <v>1</v>
      </c>
      <c r="M65" s="98">
        <v>1</v>
      </c>
      <c r="N65" s="98">
        <v>0</v>
      </c>
      <c r="O65" s="53">
        <f>SUM(E65:N65)</f>
        <v>13</v>
      </c>
      <c r="P65" s="20" t="s">
        <v>242</v>
      </c>
    </row>
    <row r="66" spans="1:16" ht="12.75">
      <c r="A66" s="20">
        <v>62</v>
      </c>
      <c r="B66" s="90" t="s">
        <v>272</v>
      </c>
      <c r="C66" s="98" t="s">
        <v>190</v>
      </c>
      <c r="D66" s="91" t="s">
        <v>271</v>
      </c>
      <c r="E66" s="98">
        <v>1</v>
      </c>
      <c r="F66" s="98">
        <v>1</v>
      </c>
      <c r="G66" s="98">
        <v>1</v>
      </c>
      <c r="H66" s="98">
        <v>4</v>
      </c>
      <c r="I66" s="98">
        <v>2</v>
      </c>
      <c r="J66" s="98">
        <v>1</v>
      </c>
      <c r="K66" s="98">
        <v>1</v>
      </c>
      <c r="L66" s="98">
        <v>1</v>
      </c>
      <c r="M66" s="98">
        <v>0</v>
      </c>
      <c r="N66" s="98">
        <v>0</v>
      </c>
      <c r="O66" s="53">
        <f>SUM(E66:N66)</f>
        <v>12</v>
      </c>
      <c r="P66" s="20" t="s">
        <v>242</v>
      </c>
    </row>
    <row r="67" spans="1:16" ht="12.75">
      <c r="A67" s="20">
        <v>63</v>
      </c>
      <c r="B67" s="90" t="s">
        <v>273</v>
      </c>
      <c r="C67" s="98" t="s">
        <v>190</v>
      </c>
      <c r="D67" s="91" t="s">
        <v>271</v>
      </c>
      <c r="E67" s="98">
        <v>1</v>
      </c>
      <c r="F67" s="98">
        <v>1</v>
      </c>
      <c r="G67" s="98">
        <v>1</v>
      </c>
      <c r="H67" s="98">
        <v>4</v>
      </c>
      <c r="I67" s="98">
        <v>1</v>
      </c>
      <c r="J67" s="98">
        <v>1</v>
      </c>
      <c r="K67" s="98">
        <v>1</v>
      </c>
      <c r="L67" s="98">
        <v>1</v>
      </c>
      <c r="M67" s="98">
        <v>0</v>
      </c>
      <c r="N67" s="98">
        <v>1</v>
      </c>
      <c r="O67" s="53">
        <f>SUM(E67:N67)</f>
        <v>12</v>
      </c>
      <c r="P67" s="20" t="s">
        <v>242</v>
      </c>
    </row>
    <row r="68" spans="1:16" ht="12.75">
      <c r="A68" s="20">
        <v>64</v>
      </c>
      <c r="B68" s="90" t="s">
        <v>274</v>
      </c>
      <c r="C68" s="98" t="s">
        <v>190</v>
      </c>
      <c r="D68" s="91" t="s">
        <v>271</v>
      </c>
      <c r="E68" s="98">
        <v>1</v>
      </c>
      <c r="F68" s="98">
        <v>1</v>
      </c>
      <c r="G68" s="98">
        <v>1</v>
      </c>
      <c r="H68" s="98">
        <v>4</v>
      </c>
      <c r="I68" s="98">
        <v>1</v>
      </c>
      <c r="J68" s="98">
        <v>1</v>
      </c>
      <c r="K68" s="98">
        <v>1</v>
      </c>
      <c r="L68" s="98">
        <v>1</v>
      </c>
      <c r="M68" s="98">
        <v>0</v>
      </c>
      <c r="N68" s="98">
        <v>1</v>
      </c>
      <c r="O68" s="53">
        <f>SUM(E68:N68)</f>
        <v>12</v>
      </c>
      <c r="P68" s="20" t="s">
        <v>242</v>
      </c>
    </row>
    <row r="69" ht="12.75">
      <c r="A69" s="20"/>
    </row>
    <row r="74" spans="2:4" ht="12.75">
      <c r="B74" s="104" t="s">
        <v>16</v>
      </c>
      <c r="C74" s="104"/>
      <c r="D74" s="51">
        <v>64</v>
      </c>
    </row>
  </sheetData>
  <sheetProtection/>
  <mergeCells count="4">
    <mergeCell ref="P2:P4"/>
    <mergeCell ref="E2:L2"/>
    <mergeCell ref="A4:D4"/>
    <mergeCell ref="B74:C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7"/>
  <sheetViews>
    <sheetView zoomScale="120" zoomScaleNormal="120" workbookViewId="0" topLeftCell="A1">
      <selection activeCell="P43" sqref="P43"/>
    </sheetView>
  </sheetViews>
  <sheetFormatPr defaultColWidth="9.00390625" defaultRowHeight="12.75"/>
  <cols>
    <col min="1" max="1" width="4.875" style="0" customWidth="1"/>
    <col min="2" max="2" width="21.00390625" style="0" customWidth="1"/>
    <col min="3" max="3" width="16.00390625" style="0" customWidth="1"/>
    <col min="5" max="14" width="4.625" style="0" customWidth="1"/>
    <col min="15" max="15" width="5.875" style="0" customWidth="1"/>
    <col min="16" max="16" width="15.50390625" style="0" customWidth="1"/>
    <col min="18" max="18" width="6.00390625" style="0" customWidth="1"/>
  </cols>
  <sheetData>
    <row r="2" spans="1:16" ht="12.75">
      <c r="A2" s="1" t="s">
        <v>0</v>
      </c>
      <c r="B2" s="1" t="s">
        <v>1</v>
      </c>
      <c r="C2" s="1" t="s">
        <v>2</v>
      </c>
      <c r="D2" s="1" t="s">
        <v>3</v>
      </c>
      <c r="E2" s="112" t="s">
        <v>5</v>
      </c>
      <c r="F2" s="112"/>
      <c r="G2" s="112"/>
      <c r="H2" s="112"/>
      <c r="I2" s="112"/>
      <c r="J2" s="112"/>
      <c r="K2" s="112"/>
      <c r="L2" s="112"/>
      <c r="M2" s="112"/>
      <c r="N2" s="112"/>
      <c r="O2" s="4"/>
      <c r="P2" s="107" t="s">
        <v>244</v>
      </c>
    </row>
    <row r="3" spans="1:16" ht="12.75">
      <c r="A3" s="4"/>
      <c r="B3" s="4"/>
      <c r="C3" s="4"/>
      <c r="D3" s="4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4</v>
      </c>
      <c r="P3" s="108"/>
    </row>
    <row r="4" spans="1:16" ht="12.75">
      <c r="A4" s="113" t="s">
        <v>6</v>
      </c>
      <c r="B4" s="113"/>
      <c r="C4" s="113"/>
      <c r="D4" s="113"/>
      <c r="E4" s="49">
        <v>1</v>
      </c>
      <c r="F4" s="49">
        <v>1</v>
      </c>
      <c r="G4" s="49">
        <v>2</v>
      </c>
      <c r="H4" s="49">
        <v>4</v>
      </c>
      <c r="I4" s="49">
        <v>1</v>
      </c>
      <c r="J4" s="49">
        <v>1</v>
      </c>
      <c r="K4" s="49">
        <v>1</v>
      </c>
      <c r="L4" s="49">
        <v>1</v>
      </c>
      <c r="M4" s="49">
        <v>2</v>
      </c>
      <c r="N4" s="49">
        <v>1</v>
      </c>
      <c r="O4" s="49">
        <f>SUM(E4:N4)</f>
        <v>15</v>
      </c>
      <c r="P4" s="108"/>
    </row>
    <row r="5" spans="1:16" ht="13.5">
      <c r="A5" s="74">
        <v>1</v>
      </c>
      <c r="B5" s="84" t="s">
        <v>8</v>
      </c>
      <c r="C5" s="78" t="s">
        <v>22</v>
      </c>
      <c r="D5" s="78">
        <v>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85">
        <f aca="true" t="shared" si="0" ref="O5:O40">SUM(E5:N5)</f>
        <v>0</v>
      </c>
      <c r="P5" s="74" t="s">
        <v>74</v>
      </c>
    </row>
    <row r="6" spans="1:16" ht="13.5">
      <c r="A6" s="74">
        <v>2</v>
      </c>
      <c r="B6" s="84" t="s">
        <v>23</v>
      </c>
      <c r="C6" s="78" t="s">
        <v>22</v>
      </c>
      <c r="D6" s="78">
        <v>9</v>
      </c>
      <c r="E6" s="76">
        <v>1</v>
      </c>
      <c r="F6" s="76">
        <v>1</v>
      </c>
      <c r="G6" s="76">
        <v>1</v>
      </c>
      <c r="H6" s="76">
        <v>4</v>
      </c>
      <c r="I6" s="76">
        <v>0</v>
      </c>
      <c r="J6" s="76">
        <v>1</v>
      </c>
      <c r="K6" s="76">
        <v>1</v>
      </c>
      <c r="L6" s="76">
        <v>0</v>
      </c>
      <c r="M6" s="76">
        <v>1</v>
      </c>
      <c r="N6" s="76">
        <v>0</v>
      </c>
      <c r="O6" s="85">
        <f>SUM(E6:N6)</f>
        <v>10</v>
      </c>
      <c r="P6" s="74" t="s">
        <v>74</v>
      </c>
    </row>
    <row r="7" spans="1:19" ht="13.5">
      <c r="A7" s="74">
        <v>3</v>
      </c>
      <c r="B7" s="84" t="s">
        <v>9</v>
      </c>
      <c r="C7" s="78" t="s">
        <v>22</v>
      </c>
      <c r="D7" s="78">
        <v>9</v>
      </c>
      <c r="E7" s="65">
        <v>1</v>
      </c>
      <c r="F7" s="65">
        <v>0</v>
      </c>
      <c r="G7" s="65">
        <v>1</v>
      </c>
      <c r="H7" s="65">
        <v>4</v>
      </c>
      <c r="I7" s="65">
        <v>1</v>
      </c>
      <c r="J7" s="65">
        <v>1</v>
      </c>
      <c r="K7" s="65">
        <v>0</v>
      </c>
      <c r="L7" s="65">
        <v>0</v>
      </c>
      <c r="M7" s="65">
        <v>1</v>
      </c>
      <c r="N7" s="65">
        <v>1</v>
      </c>
      <c r="O7" s="85">
        <f t="shared" si="0"/>
        <v>10</v>
      </c>
      <c r="P7" s="74" t="s">
        <v>74</v>
      </c>
      <c r="R7" s="21"/>
      <c r="S7" s="21"/>
    </row>
    <row r="8" spans="1:19" ht="12.75" customHeight="1">
      <c r="A8" s="74">
        <v>4</v>
      </c>
      <c r="B8" s="86" t="s">
        <v>24</v>
      </c>
      <c r="C8" s="81" t="s">
        <v>22</v>
      </c>
      <c r="D8" s="81">
        <v>9</v>
      </c>
      <c r="E8" s="82">
        <v>1</v>
      </c>
      <c r="F8" s="82">
        <v>0</v>
      </c>
      <c r="G8" s="82">
        <v>1</v>
      </c>
      <c r="H8" s="82">
        <v>4</v>
      </c>
      <c r="I8" s="82">
        <v>4</v>
      </c>
      <c r="J8" s="82">
        <v>1</v>
      </c>
      <c r="K8" s="82">
        <v>1</v>
      </c>
      <c r="L8" s="82">
        <v>1</v>
      </c>
      <c r="M8" s="82">
        <v>2</v>
      </c>
      <c r="N8" s="82">
        <v>0</v>
      </c>
      <c r="O8" s="87">
        <f t="shared" si="0"/>
        <v>15</v>
      </c>
      <c r="P8" s="74" t="s">
        <v>74</v>
      </c>
      <c r="R8" s="21"/>
      <c r="S8" s="21"/>
    </row>
    <row r="9" spans="1:19" ht="13.5">
      <c r="A9" s="74">
        <v>5</v>
      </c>
      <c r="B9" s="77" t="s">
        <v>58</v>
      </c>
      <c r="C9" s="78" t="s">
        <v>60</v>
      </c>
      <c r="D9" s="65">
        <v>11</v>
      </c>
      <c r="E9" s="76">
        <v>1</v>
      </c>
      <c r="F9" s="76">
        <v>1</v>
      </c>
      <c r="G9" s="76">
        <v>1</v>
      </c>
      <c r="H9" s="76">
        <v>4</v>
      </c>
      <c r="I9" s="76">
        <v>1</v>
      </c>
      <c r="J9" s="76">
        <v>1</v>
      </c>
      <c r="K9" s="76">
        <v>1</v>
      </c>
      <c r="L9" s="76">
        <v>1</v>
      </c>
      <c r="M9" s="76">
        <v>2</v>
      </c>
      <c r="N9" s="76">
        <v>0</v>
      </c>
      <c r="O9" s="85">
        <f t="shared" si="0"/>
        <v>13</v>
      </c>
      <c r="P9" s="74" t="s">
        <v>245</v>
      </c>
      <c r="R9" s="69"/>
      <c r="S9" s="34" t="s">
        <v>241</v>
      </c>
    </row>
    <row r="10" spans="1:16" ht="13.5">
      <c r="A10" s="74">
        <v>6</v>
      </c>
      <c r="B10" s="77" t="s">
        <v>59</v>
      </c>
      <c r="C10" s="78" t="s">
        <v>60</v>
      </c>
      <c r="D10" s="65">
        <v>11</v>
      </c>
      <c r="E10" s="76">
        <v>1</v>
      </c>
      <c r="F10" s="76">
        <v>1</v>
      </c>
      <c r="G10" s="76">
        <v>2</v>
      </c>
      <c r="H10" s="76">
        <v>3</v>
      </c>
      <c r="I10" s="76">
        <v>1</v>
      </c>
      <c r="J10" s="76">
        <v>1</v>
      </c>
      <c r="K10" s="76">
        <v>1</v>
      </c>
      <c r="L10" s="76">
        <v>1</v>
      </c>
      <c r="M10" s="76">
        <v>1</v>
      </c>
      <c r="N10" s="76">
        <v>0</v>
      </c>
      <c r="O10" s="85">
        <f t="shared" si="0"/>
        <v>12</v>
      </c>
      <c r="P10" s="74" t="s">
        <v>245</v>
      </c>
    </row>
    <row r="11" spans="1:16" ht="26.25">
      <c r="A11" s="74">
        <v>7</v>
      </c>
      <c r="B11" s="86" t="s">
        <v>66</v>
      </c>
      <c r="C11" s="81" t="s">
        <v>65</v>
      </c>
      <c r="D11" s="81">
        <v>11</v>
      </c>
      <c r="E11" s="82">
        <v>1</v>
      </c>
      <c r="F11" s="82">
        <v>1</v>
      </c>
      <c r="G11" s="82">
        <v>2</v>
      </c>
      <c r="H11" s="82">
        <v>4</v>
      </c>
      <c r="I11" s="82">
        <v>1</v>
      </c>
      <c r="J11" s="82">
        <v>1</v>
      </c>
      <c r="K11" s="82">
        <v>1</v>
      </c>
      <c r="L11" s="82">
        <v>1</v>
      </c>
      <c r="M11" s="82">
        <v>2</v>
      </c>
      <c r="N11" s="82">
        <v>1</v>
      </c>
      <c r="O11" s="87">
        <f t="shared" si="0"/>
        <v>15</v>
      </c>
      <c r="P11" s="84" t="s">
        <v>217</v>
      </c>
    </row>
    <row r="12" spans="1:16" ht="26.25">
      <c r="A12" s="74">
        <v>8</v>
      </c>
      <c r="B12" s="84" t="s">
        <v>67</v>
      </c>
      <c r="C12" s="78" t="s">
        <v>65</v>
      </c>
      <c r="D12" s="78">
        <v>10</v>
      </c>
      <c r="E12" s="76">
        <v>1</v>
      </c>
      <c r="F12" s="76">
        <v>1</v>
      </c>
      <c r="G12" s="76">
        <v>2</v>
      </c>
      <c r="H12" s="76">
        <v>4</v>
      </c>
      <c r="I12" s="76">
        <v>1</v>
      </c>
      <c r="J12" s="76">
        <v>1</v>
      </c>
      <c r="K12" s="76">
        <v>1</v>
      </c>
      <c r="L12" s="76">
        <v>1</v>
      </c>
      <c r="M12" s="76">
        <v>2</v>
      </c>
      <c r="N12" s="76">
        <v>0</v>
      </c>
      <c r="O12" s="85">
        <f t="shared" si="0"/>
        <v>14</v>
      </c>
      <c r="P12" s="84" t="s">
        <v>217</v>
      </c>
    </row>
    <row r="13" spans="1:16" ht="26.25">
      <c r="A13" s="74">
        <v>9</v>
      </c>
      <c r="B13" s="84" t="s">
        <v>68</v>
      </c>
      <c r="C13" s="78" t="s">
        <v>65</v>
      </c>
      <c r="D13" s="78">
        <v>9</v>
      </c>
      <c r="E13" s="76">
        <v>0</v>
      </c>
      <c r="F13" s="76">
        <v>1</v>
      </c>
      <c r="G13" s="76">
        <v>2</v>
      </c>
      <c r="H13" s="76">
        <v>4</v>
      </c>
      <c r="I13" s="76">
        <v>1</v>
      </c>
      <c r="J13" s="76">
        <v>1</v>
      </c>
      <c r="K13" s="76">
        <v>1</v>
      </c>
      <c r="L13" s="76">
        <v>1</v>
      </c>
      <c r="M13" s="76">
        <v>2</v>
      </c>
      <c r="N13" s="76">
        <v>0</v>
      </c>
      <c r="O13" s="85">
        <f t="shared" si="0"/>
        <v>13</v>
      </c>
      <c r="P13" s="84" t="s">
        <v>217</v>
      </c>
    </row>
    <row r="14" spans="1:16" ht="26.25">
      <c r="A14" s="74">
        <v>10</v>
      </c>
      <c r="B14" s="84" t="s">
        <v>69</v>
      </c>
      <c r="C14" s="78" t="s">
        <v>65</v>
      </c>
      <c r="D14" s="78">
        <v>9</v>
      </c>
      <c r="E14" s="76">
        <v>1</v>
      </c>
      <c r="F14" s="76">
        <v>1</v>
      </c>
      <c r="G14" s="76">
        <v>2</v>
      </c>
      <c r="H14" s="76">
        <v>3</v>
      </c>
      <c r="I14" s="76">
        <v>1</v>
      </c>
      <c r="J14" s="76">
        <v>1</v>
      </c>
      <c r="K14" s="76">
        <v>1</v>
      </c>
      <c r="L14" s="76">
        <v>1</v>
      </c>
      <c r="M14" s="76">
        <v>2</v>
      </c>
      <c r="N14" s="76">
        <v>0</v>
      </c>
      <c r="O14" s="85">
        <f t="shared" si="0"/>
        <v>13</v>
      </c>
      <c r="P14" s="84" t="s">
        <v>217</v>
      </c>
    </row>
    <row r="15" spans="1:16" ht="15.75" customHeight="1">
      <c r="A15" s="74">
        <v>11</v>
      </c>
      <c r="B15" s="77" t="s">
        <v>104</v>
      </c>
      <c r="C15" s="78" t="s">
        <v>94</v>
      </c>
      <c r="D15" s="78">
        <v>9</v>
      </c>
      <c r="E15" s="76">
        <v>1</v>
      </c>
      <c r="F15" s="76">
        <v>1</v>
      </c>
      <c r="G15" s="76">
        <v>1</v>
      </c>
      <c r="H15" s="76">
        <v>3</v>
      </c>
      <c r="I15" s="76">
        <v>1</v>
      </c>
      <c r="J15" s="76">
        <v>1</v>
      </c>
      <c r="K15" s="76">
        <v>1</v>
      </c>
      <c r="L15" s="76">
        <v>0</v>
      </c>
      <c r="M15" s="76">
        <v>1</v>
      </c>
      <c r="N15" s="76">
        <v>1</v>
      </c>
      <c r="O15" s="85">
        <f t="shared" si="0"/>
        <v>11</v>
      </c>
      <c r="P15" s="77" t="s">
        <v>102</v>
      </c>
    </row>
    <row r="16" spans="1:16" ht="13.5">
      <c r="A16" s="74">
        <v>12</v>
      </c>
      <c r="B16" s="84" t="s">
        <v>155</v>
      </c>
      <c r="C16" s="78" t="s">
        <v>152</v>
      </c>
      <c r="D16" s="78" t="s">
        <v>156</v>
      </c>
      <c r="E16" s="76">
        <v>1</v>
      </c>
      <c r="F16" s="76">
        <v>0</v>
      </c>
      <c r="G16" s="76">
        <v>1</v>
      </c>
      <c r="H16" s="76">
        <v>4</v>
      </c>
      <c r="I16" s="76">
        <v>1</v>
      </c>
      <c r="J16" s="76">
        <v>1</v>
      </c>
      <c r="K16" s="76">
        <v>0</v>
      </c>
      <c r="L16" s="76">
        <v>0</v>
      </c>
      <c r="M16" s="76">
        <v>1</v>
      </c>
      <c r="N16" s="76">
        <v>1</v>
      </c>
      <c r="O16" s="85">
        <f t="shared" si="0"/>
        <v>10</v>
      </c>
      <c r="P16" s="84" t="s">
        <v>157</v>
      </c>
    </row>
    <row r="17" spans="1:16" ht="16.5" customHeight="1">
      <c r="A17" s="74">
        <v>13</v>
      </c>
      <c r="B17" s="84" t="s">
        <v>158</v>
      </c>
      <c r="C17" s="76" t="s">
        <v>152</v>
      </c>
      <c r="D17" s="78" t="s">
        <v>159</v>
      </c>
      <c r="E17" s="76">
        <v>1</v>
      </c>
      <c r="F17" s="76">
        <v>0</v>
      </c>
      <c r="G17" s="76">
        <v>2</v>
      </c>
      <c r="H17" s="76">
        <v>4</v>
      </c>
      <c r="I17" s="76">
        <v>1</v>
      </c>
      <c r="J17" s="76">
        <v>1</v>
      </c>
      <c r="K17" s="76">
        <v>0</v>
      </c>
      <c r="L17" s="76">
        <v>1</v>
      </c>
      <c r="M17" s="76">
        <v>1</v>
      </c>
      <c r="N17" s="76">
        <v>1</v>
      </c>
      <c r="O17" s="85">
        <f t="shared" si="0"/>
        <v>12</v>
      </c>
      <c r="P17" s="84" t="s">
        <v>160</v>
      </c>
    </row>
    <row r="18" spans="1:16" ht="15" customHeight="1">
      <c r="A18" s="74">
        <v>14</v>
      </c>
      <c r="B18" s="84" t="s">
        <v>161</v>
      </c>
      <c r="C18" s="78" t="s">
        <v>152</v>
      </c>
      <c r="D18" s="78" t="s">
        <v>159</v>
      </c>
      <c r="E18" s="76">
        <v>1</v>
      </c>
      <c r="F18" s="76">
        <v>1</v>
      </c>
      <c r="G18" s="76">
        <v>1</v>
      </c>
      <c r="H18" s="76">
        <v>4</v>
      </c>
      <c r="I18" s="76">
        <v>1</v>
      </c>
      <c r="J18" s="76">
        <v>1</v>
      </c>
      <c r="K18" s="76">
        <v>1</v>
      </c>
      <c r="L18" s="76">
        <v>1</v>
      </c>
      <c r="M18" s="76">
        <v>1</v>
      </c>
      <c r="N18" s="76">
        <v>1</v>
      </c>
      <c r="O18" s="85">
        <f t="shared" si="0"/>
        <v>13</v>
      </c>
      <c r="P18" s="84" t="s">
        <v>160</v>
      </c>
    </row>
    <row r="19" spans="1:16" ht="13.5">
      <c r="A19" s="74">
        <v>15</v>
      </c>
      <c r="B19" s="84" t="s">
        <v>162</v>
      </c>
      <c r="C19" s="76" t="s">
        <v>152</v>
      </c>
      <c r="D19" s="78">
        <v>10</v>
      </c>
      <c r="E19" s="76">
        <v>1</v>
      </c>
      <c r="F19" s="76">
        <v>1</v>
      </c>
      <c r="G19" s="76">
        <v>1</v>
      </c>
      <c r="H19" s="76">
        <v>4</v>
      </c>
      <c r="I19" s="76">
        <v>1</v>
      </c>
      <c r="J19" s="76">
        <v>1</v>
      </c>
      <c r="K19" s="76">
        <v>1</v>
      </c>
      <c r="L19" s="76">
        <v>1</v>
      </c>
      <c r="M19" s="76">
        <v>1</v>
      </c>
      <c r="N19" s="76">
        <v>1</v>
      </c>
      <c r="O19" s="85">
        <f t="shared" si="0"/>
        <v>13</v>
      </c>
      <c r="P19" s="84" t="s">
        <v>157</v>
      </c>
    </row>
    <row r="20" spans="1:16" ht="16.5" customHeight="1">
      <c r="A20" s="74">
        <v>16</v>
      </c>
      <c r="B20" s="84" t="s">
        <v>163</v>
      </c>
      <c r="C20" s="78" t="s">
        <v>152</v>
      </c>
      <c r="D20" s="78" t="s">
        <v>164</v>
      </c>
      <c r="E20" s="65">
        <v>1</v>
      </c>
      <c r="F20" s="65">
        <v>1</v>
      </c>
      <c r="G20" s="65">
        <v>2</v>
      </c>
      <c r="H20" s="65">
        <v>4</v>
      </c>
      <c r="I20" s="65">
        <v>1</v>
      </c>
      <c r="J20" s="65">
        <v>1</v>
      </c>
      <c r="K20" s="65">
        <v>1</v>
      </c>
      <c r="L20" s="65">
        <v>1</v>
      </c>
      <c r="M20" s="65">
        <v>1</v>
      </c>
      <c r="N20" s="65">
        <v>0</v>
      </c>
      <c r="O20" s="85">
        <f t="shared" si="0"/>
        <v>13</v>
      </c>
      <c r="P20" s="84" t="s">
        <v>160</v>
      </c>
    </row>
    <row r="21" spans="1:16" ht="12" customHeight="1">
      <c r="A21" s="74">
        <v>17</v>
      </c>
      <c r="B21" s="84" t="s">
        <v>165</v>
      </c>
      <c r="C21" s="76" t="s">
        <v>152</v>
      </c>
      <c r="D21" s="78" t="s">
        <v>164</v>
      </c>
      <c r="E21" s="76">
        <v>1</v>
      </c>
      <c r="F21" s="76">
        <v>1</v>
      </c>
      <c r="G21" s="76">
        <v>1</v>
      </c>
      <c r="H21" s="76">
        <v>4</v>
      </c>
      <c r="I21" s="76">
        <v>0</v>
      </c>
      <c r="J21" s="76">
        <v>1</v>
      </c>
      <c r="K21" s="76">
        <v>1</v>
      </c>
      <c r="L21" s="76">
        <v>1</v>
      </c>
      <c r="M21" s="76">
        <v>1</v>
      </c>
      <c r="N21" s="76">
        <v>1</v>
      </c>
      <c r="O21" s="85">
        <f t="shared" si="0"/>
        <v>12</v>
      </c>
      <c r="P21" s="84" t="s">
        <v>160</v>
      </c>
    </row>
    <row r="22" spans="1:16" ht="13.5">
      <c r="A22" s="74">
        <v>18</v>
      </c>
      <c r="B22" s="84" t="s">
        <v>166</v>
      </c>
      <c r="C22" s="78" t="s">
        <v>152</v>
      </c>
      <c r="D22" s="78" t="s">
        <v>164</v>
      </c>
      <c r="E22" s="76">
        <v>1</v>
      </c>
      <c r="F22" s="76">
        <v>1</v>
      </c>
      <c r="G22" s="76">
        <v>2</v>
      </c>
      <c r="H22" s="76">
        <v>4</v>
      </c>
      <c r="I22" s="76">
        <v>1</v>
      </c>
      <c r="J22" s="76">
        <v>1</v>
      </c>
      <c r="K22" s="76">
        <v>1</v>
      </c>
      <c r="L22" s="76">
        <v>1</v>
      </c>
      <c r="M22" s="76">
        <v>1</v>
      </c>
      <c r="N22" s="76">
        <v>1</v>
      </c>
      <c r="O22" s="85">
        <f t="shared" si="0"/>
        <v>14</v>
      </c>
      <c r="P22" s="84" t="s">
        <v>157</v>
      </c>
    </row>
    <row r="23" spans="1:16" ht="13.5">
      <c r="A23" s="74">
        <v>19</v>
      </c>
      <c r="B23" s="95" t="s">
        <v>193</v>
      </c>
      <c r="C23" s="76" t="s">
        <v>190</v>
      </c>
      <c r="D23" s="78">
        <v>9</v>
      </c>
      <c r="E23" s="76">
        <v>1</v>
      </c>
      <c r="F23" s="76">
        <v>0</v>
      </c>
      <c r="G23" s="76">
        <v>2</v>
      </c>
      <c r="H23" s="76">
        <v>4</v>
      </c>
      <c r="I23" s="76">
        <v>1</v>
      </c>
      <c r="J23" s="76">
        <v>0</v>
      </c>
      <c r="K23" s="76">
        <v>0</v>
      </c>
      <c r="L23" s="76">
        <v>0</v>
      </c>
      <c r="M23" s="76">
        <v>1</v>
      </c>
      <c r="N23" s="76">
        <v>1</v>
      </c>
      <c r="O23" s="85">
        <f t="shared" si="0"/>
        <v>10</v>
      </c>
      <c r="P23" s="77" t="s">
        <v>242</v>
      </c>
    </row>
    <row r="24" spans="1:16" ht="13.5">
      <c r="A24" s="74">
        <v>20</v>
      </c>
      <c r="B24" s="95" t="s">
        <v>275</v>
      </c>
      <c r="C24" s="76" t="s">
        <v>190</v>
      </c>
      <c r="D24" s="78">
        <v>9</v>
      </c>
      <c r="E24" s="76">
        <v>1</v>
      </c>
      <c r="F24" s="76">
        <v>0</v>
      </c>
      <c r="G24" s="76">
        <v>2</v>
      </c>
      <c r="H24" s="76">
        <v>4</v>
      </c>
      <c r="I24" s="76">
        <v>1</v>
      </c>
      <c r="J24" s="76">
        <v>1</v>
      </c>
      <c r="K24" s="76">
        <v>0</v>
      </c>
      <c r="L24" s="76">
        <v>1</v>
      </c>
      <c r="M24" s="76">
        <v>1</v>
      </c>
      <c r="N24" s="76">
        <v>0</v>
      </c>
      <c r="O24" s="85">
        <f t="shared" si="0"/>
        <v>11</v>
      </c>
      <c r="P24" s="77" t="s">
        <v>242</v>
      </c>
    </row>
    <row r="25" spans="1:16" ht="13.5">
      <c r="A25" s="74">
        <v>21</v>
      </c>
      <c r="B25" s="95" t="s">
        <v>192</v>
      </c>
      <c r="C25" s="76" t="s">
        <v>190</v>
      </c>
      <c r="D25" s="78">
        <v>9</v>
      </c>
      <c r="E25" s="76">
        <v>1</v>
      </c>
      <c r="F25" s="76">
        <v>0</v>
      </c>
      <c r="G25" s="76">
        <v>2</v>
      </c>
      <c r="H25" s="76">
        <v>4</v>
      </c>
      <c r="I25" s="76">
        <v>1</v>
      </c>
      <c r="J25" s="76">
        <v>1</v>
      </c>
      <c r="K25" s="76">
        <v>0</v>
      </c>
      <c r="L25" s="76">
        <v>1</v>
      </c>
      <c r="M25" s="76">
        <v>1</v>
      </c>
      <c r="N25" s="76">
        <v>0</v>
      </c>
      <c r="O25" s="85">
        <f t="shared" si="0"/>
        <v>11</v>
      </c>
      <c r="P25" s="77" t="s">
        <v>242</v>
      </c>
    </row>
    <row r="26" spans="1:16" ht="13.5">
      <c r="A26" s="74">
        <v>22</v>
      </c>
      <c r="B26" s="96" t="s">
        <v>276</v>
      </c>
      <c r="C26" s="76" t="s">
        <v>190</v>
      </c>
      <c r="D26" s="78">
        <v>9</v>
      </c>
      <c r="E26" s="76">
        <v>1</v>
      </c>
      <c r="F26" s="76">
        <v>0</v>
      </c>
      <c r="G26" s="76">
        <v>1</v>
      </c>
      <c r="H26" s="76">
        <v>4</v>
      </c>
      <c r="I26" s="76">
        <v>1</v>
      </c>
      <c r="J26" s="76">
        <v>1</v>
      </c>
      <c r="K26" s="76">
        <v>0</v>
      </c>
      <c r="L26" s="76">
        <v>0</v>
      </c>
      <c r="M26" s="76">
        <v>2</v>
      </c>
      <c r="N26" s="76">
        <v>0</v>
      </c>
      <c r="O26" s="85">
        <f t="shared" si="0"/>
        <v>10</v>
      </c>
      <c r="P26" s="77" t="s">
        <v>242</v>
      </c>
    </row>
    <row r="27" spans="1:16" ht="13.5">
      <c r="A27" s="74">
        <v>23</v>
      </c>
      <c r="B27" s="96" t="s">
        <v>277</v>
      </c>
      <c r="C27" s="76" t="s">
        <v>190</v>
      </c>
      <c r="D27" s="78">
        <v>9</v>
      </c>
      <c r="E27" s="76">
        <v>1</v>
      </c>
      <c r="F27" s="76">
        <v>1</v>
      </c>
      <c r="G27" s="76">
        <v>2</v>
      </c>
      <c r="H27" s="76">
        <v>4</v>
      </c>
      <c r="I27" s="76">
        <v>1</v>
      </c>
      <c r="J27" s="76">
        <v>1</v>
      </c>
      <c r="K27" s="76">
        <v>0</v>
      </c>
      <c r="L27" s="76">
        <v>0</v>
      </c>
      <c r="M27" s="76">
        <v>2</v>
      </c>
      <c r="N27" s="76">
        <v>0</v>
      </c>
      <c r="O27" s="85">
        <f t="shared" si="0"/>
        <v>12</v>
      </c>
      <c r="P27" s="77" t="s">
        <v>242</v>
      </c>
    </row>
    <row r="28" spans="1:16" ht="13.5">
      <c r="A28" s="74">
        <v>24</v>
      </c>
      <c r="B28" s="96" t="s">
        <v>278</v>
      </c>
      <c r="C28" s="76" t="s">
        <v>190</v>
      </c>
      <c r="D28" s="78">
        <v>9</v>
      </c>
      <c r="E28" s="76">
        <v>1</v>
      </c>
      <c r="F28" s="76">
        <v>1</v>
      </c>
      <c r="G28" s="76">
        <v>2</v>
      </c>
      <c r="H28" s="76">
        <v>4</v>
      </c>
      <c r="I28" s="76">
        <v>1</v>
      </c>
      <c r="J28" s="76">
        <v>1</v>
      </c>
      <c r="K28" s="76">
        <v>1</v>
      </c>
      <c r="L28" s="76">
        <v>1</v>
      </c>
      <c r="M28" s="76">
        <v>2</v>
      </c>
      <c r="N28" s="76">
        <v>0</v>
      </c>
      <c r="O28" s="85">
        <f t="shared" si="0"/>
        <v>14</v>
      </c>
      <c r="P28" s="77" t="s">
        <v>242</v>
      </c>
    </row>
    <row r="29" spans="1:16" ht="13.5">
      <c r="A29" s="74">
        <v>25</v>
      </c>
      <c r="B29" s="96" t="s">
        <v>191</v>
      </c>
      <c r="C29" s="76" t="s">
        <v>190</v>
      </c>
      <c r="D29" s="78">
        <v>9</v>
      </c>
      <c r="E29" s="76">
        <v>1</v>
      </c>
      <c r="F29" s="76">
        <v>0</v>
      </c>
      <c r="G29" s="76">
        <v>2</v>
      </c>
      <c r="H29" s="76">
        <v>4</v>
      </c>
      <c r="I29" s="76">
        <v>1</v>
      </c>
      <c r="J29" s="76">
        <v>1</v>
      </c>
      <c r="K29" s="76">
        <v>1</v>
      </c>
      <c r="L29" s="76">
        <v>0</v>
      </c>
      <c r="M29" s="76">
        <v>2</v>
      </c>
      <c r="N29" s="76">
        <v>0</v>
      </c>
      <c r="O29" s="85">
        <f t="shared" si="0"/>
        <v>12</v>
      </c>
      <c r="P29" s="77" t="s">
        <v>242</v>
      </c>
    </row>
    <row r="30" spans="1:16" ht="13.5">
      <c r="A30" s="74">
        <v>26</v>
      </c>
      <c r="B30" s="96" t="s">
        <v>279</v>
      </c>
      <c r="C30" s="76" t="s">
        <v>190</v>
      </c>
      <c r="D30" s="78">
        <v>9</v>
      </c>
      <c r="E30" s="76">
        <v>1</v>
      </c>
      <c r="F30" s="76">
        <v>0</v>
      </c>
      <c r="G30" s="76">
        <v>2</v>
      </c>
      <c r="H30" s="76">
        <v>4</v>
      </c>
      <c r="I30" s="76">
        <v>1</v>
      </c>
      <c r="J30" s="76">
        <v>1</v>
      </c>
      <c r="K30" s="76">
        <v>1</v>
      </c>
      <c r="L30" s="76">
        <v>0</v>
      </c>
      <c r="M30" s="76">
        <v>2</v>
      </c>
      <c r="N30" s="76">
        <v>0</v>
      </c>
      <c r="O30" s="85">
        <f t="shared" si="0"/>
        <v>12</v>
      </c>
      <c r="P30" s="77" t="s">
        <v>242</v>
      </c>
    </row>
    <row r="31" spans="1:16" ht="13.5">
      <c r="A31" s="74">
        <v>27</v>
      </c>
      <c r="B31" s="77" t="s">
        <v>194</v>
      </c>
      <c r="C31" s="76" t="s">
        <v>190</v>
      </c>
      <c r="D31" s="78">
        <v>10</v>
      </c>
      <c r="E31" s="76">
        <v>1</v>
      </c>
      <c r="F31" s="76">
        <v>0</v>
      </c>
      <c r="G31" s="76">
        <v>2</v>
      </c>
      <c r="H31" s="76">
        <v>4</v>
      </c>
      <c r="I31" s="76">
        <v>1</v>
      </c>
      <c r="J31" s="76">
        <v>1</v>
      </c>
      <c r="K31" s="76">
        <v>0</v>
      </c>
      <c r="L31" s="76">
        <v>1</v>
      </c>
      <c r="M31" s="76">
        <v>2</v>
      </c>
      <c r="N31" s="76">
        <v>0</v>
      </c>
      <c r="O31" s="85">
        <f t="shared" si="0"/>
        <v>12</v>
      </c>
      <c r="P31" s="77" t="s">
        <v>242</v>
      </c>
    </row>
    <row r="32" spans="1:16" ht="13.5">
      <c r="A32" s="74">
        <v>28</v>
      </c>
      <c r="B32" s="95" t="s">
        <v>280</v>
      </c>
      <c r="C32" s="76" t="s">
        <v>190</v>
      </c>
      <c r="D32" s="97">
        <v>10</v>
      </c>
      <c r="E32" s="76">
        <v>1</v>
      </c>
      <c r="F32" s="76">
        <v>0</v>
      </c>
      <c r="G32" s="76">
        <v>2</v>
      </c>
      <c r="H32" s="76">
        <v>4</v>
      </c>
      <c r="I32" s="76">
        <v>1</v>
      </c>
      <c r="J32" s="76">
        <v>1</v>
      </c>
      <c r="K32" s="76">
        <v>1</v>
      </c>
      <c r="L32" s="76">
        <v>1</v>
      </c>
      <c r="M32" s="76">
        <v>2</v>
      </c>
      <c r="N32" s="76">
        <v>0</v>
      </c>
      <c r="O32" s="85">
        <f t="shared" si="0"/>
        <v>13</v>
      </c>
      <c r="P32" s="77" t="s">
        <v>242</v>
      </c>
    </row>
    <row r="33" spans="1:16" ht="13.5">
      <c r="A33" s="74">
        <v>29</v>
      </c>
      <c r="B33" s="95" t="s">
        <v>281</v>
      </c>
      <c r="C33" s="76" t="s">
        <v>190</v>
      </c>
      <c r="D33" s="97">
        <v>10</v>
      </c>
      <c r="E33" s="76">
        <v>1</v>
      </c>
      <c r="F33" s="76">
        <v>1</v>
      </c>
      <c r="G33" s="76">
        <v>1</v>
      </c>
      <c r="H33" s="76">
        <v>4</v>
      </c>
      <c r="I33" s="76">
        <v>1</v>
      </c>
      <c r="J33" s="76">
        <v>1</v>
      </c>
      <c r="K33" s="76">
        <v>1</v>
      </c>
      <c r="L33" s="76">
        <v>0</v>
      </c>
      <c r="M33" s="76">
        <v>2</v>
      </c>
      <c r="N33" s="76">
        <v>0</v>
      </c>
      <c r="O33" s="85">
        <f t="shared" si="0"/>
        <v>12</v>
      </c>
      <c r="P33" s="77" t="s">
        <v>242</v>
      </c>
    </row>
    <row r="34" spans="1:16" ht="13.5">
      <c r="A34" s="74">
        <v>30</v>
      </c>
      <c r="B34" s="95" t="s">
        <v>282</v>
      </c>
      <c r="C34" s="76" t="s">
        <v>190</v>
      </c>
      <c r="D34" s="97">
        <v>10</v>
      </c>
      <c r="E34" s="76">
        <v>0</v>
      </c>
      <c r="F34" s="76">
        <v>0</v>
      </c>
      <c r="G34" s="76">
        <v>2</v>
      </c>
      <c r="H34" s="76">
        <v>3</v>
      </c>
      <c r="I34" s="76">
        <v>1</v>
      </c>
      <c r="J34" s="76">
        <v>1</v>
      </c>
      <c r="K34" s="76">
        <v>1</v>
      </c>
      <c r="L34" s="76">
        <v>1</v>
      </c>
      <c r="M34" s="76">
        <v>1</v>
      </c>
      <c r="N34" s="76">
        <v>0</v>
      </c>
      <c r="O34" s="85">
        <f t="shared" si="0"/>
        <v>10</v>
      </c>
      <c r="P34" s="77" t="s">
        <v>242</v>
      </c>
    </row>
    <row r="35" spans="1:16" ht="13.5">
      <c r="A35" s="74">
        <v>31</v>
      </c>
      <c r="B35" s="95" t="s">
        <v>283</v>
      </c>
      <c r="C35" s="76" t="s">
        <v>190</v>
      </c>
      <c r="D35" s="97">
        <v>10</v>
      </c>
      <c r="E35" s="76">
        <v>1</v>
      </c>
      <c r="F35" s="76">
        <v>0</v>
      </c>
      <c r="G35" s="76">
        <v>2</v>
      </c>
      <c r="H35" s="76">
        <v>3</v>
      </c>
      <c r="I35" s="76">
        <v>1</v>
      </c>
      <c r="J35" s="76">
        <v>0</v>
      </c>
      <c r="K35" s="76">
        <v>1</v>
      </c>
      <c r="L35" s="76">
        <v>1</v>
      </c>
      <c r="M35" s="76">
        <v>1</v>
      </c>
      <c r="N35" s="76">
        <v>0</v>
      </c>
      <c r="O35" s="85">
        <f t="shared" si="0"/>
        <v>10</v>
      </c>
      <c r="P35" s="77" t="s">
        <v>242</v>
      </c>
    </row>
    <row r="36" spans="1:16" ht="13.5">
      <c r="A36" s="74">
        <v>32</v>
      </c>
      <c r="B36" s="88" t="s">
        <v>229</v>
      </c>
      <c r="C36" s="65" t="s">
        <v>7</v>
      </c>
      <c r="D36" s="76">
        <v>11</v>
      </c>
      <c r="E36" s="76">
        <v>1</v>
      </c>
      <c r="F36" s="76">
        <v>0</v>
      </c>
      <c r="G36" s="76">
        <v>2</v>
      </c>
      <c r="H36" s="76">
        <v>4</v>
      </c>
      <c r="I36" s="76">
        <v>1</v>
      </c>
      <c r="J36" s="76">
        <v>1</v>
      </c>
      <c r="K36" s="76">
        <v>0</v>
      </c>
      <c r="L36" s="76">
        <v>1</v>
      </c>
      <c r="M36" s="76">
        <v>2</v>
      </c>
      <c r="N36" s="76">
        <v>0</v>
      </c>
      <c r="O36" s="85">
        <f t="shared" si="0"/>
        <v>12</v>
      </c>
      <c r="P36" s="88" t="s">
        <v>230</v>
      </c>
    </row>
    <row r="37" spans="1:16" ht="13.5">
      <c r="A37" s="74">
        <v>33</v>
      </c>
      <c r="B37" s="100" t="s">
        <v>232</v>
      </c>
      <c r="C37" s="101" t="s">
        <v>94</v>
      </c>
      <c r="D37" s="101">
        <v>10</v>
      </c>
      <c r="E37" s="76">
        <v>1</v>
      </c>
      <c r="F37" s="76">
        <v>0</v>
      </c>
      <c r="G37" s="76">
        <v>1</v>
      </c>
      <c r="H37" s="76">
        <v>3</v>
      </c>
      <c r="I37" s="76">
        <v>1</v>
      </c>
      <c r="J37" s="76">
        <v>0</v>
      </c>
      <c r="K37" s="76">
        <v>1</v>
      </c>
      <c r="L37" s="76">
        <v>0</v>
      </c>
      <c r="M37" s="76">
        <v>1</v>
      </c>
      <c r="N37" s="76">
        <v>1</v>
      </c>
      <c r="O37" s="85">
        <f t="shared" si="0"/>
        <v>9</v>
      </c>
      <c r="P37" s="74" t="s">
        <v>102</v>
      </c>
    </row>
    <row r="38" spans="1:16" ht="13.5">
      <c r="A38" s="74">
        <v>34</v>
      </c>
      <c r="B38" s="100" t="s">
        <v>233</v>
      </c>
      <c r="C38" s="101" t="s">
        <v>94</v>
      </c>
      <c r="D38" s="101">
        <v>9</v>
      </c>
      <c r="E38" s="76">
        <v>1</v>
      </c>
      <c r="F38" s="76">
        <v>0</v>
      </c>
      <c r="G38" s="76">
        <v>1</v>
      </c>
      <c r="H38" s="76">
        <v>3</v>
      </c>
      <c r="I38" s="76">
        <v>1</v>
      </c>
      <c r="J38" s="76">
        <v>0</v>
      </c>
      <c r="K38" s="76">
        <v>0</v>
      </c>
      <c r="L38" s="76">
        <v>1</v>
      </c>
      <c r="M38" s="76">
        <v>1</v>
      </c>
      <c r="N38" s="76">
        <v>1</v>
      </c>
      <c r="O38" s="85">
        <f t="shared" si="0"/>
        <v>9</v>
      </c>
      <c r="P38" s="74" t="s">
        <v>102</v>
      </c>
    </row>
    <row r="39" spans="1:16" ht="13.5">
      <c r="A39" s="74">
        <v>35</v>
      </c>
      <c r="B39" s="100" t="s">
        <v>234</v>
      </c>
      <c r="C39" s="101" t="s">
        <v>94</v>
      </c>
      <c r="D39" s="101">
        <v>9</v>
      </c>
      <c r="E39" s="76">
        <v>1</v>
      </c>
      <c r="F39" s="76">
        <v>0</v>
      </c>
      <c r="G39" s="76">
        <v>2</v>
      </c>
      <c r="H39" s="76">
        <v>4</v>
      </c>
      <c r="I39" s="76">
        <v>1</v>
      </c>
      <c r="J39" s="76">
        <v>0</v>
      </c>
      <c r="K39" s="76">
        <v>1</v>
      </c>
      <c r="L39" s="76">
        <v>1</v>
      </c>
      <c r="M39" s="76">
        <v>1</v>
      </c>
      <c r="N39" s="76">
        <v>1</v>
      </c>
      <c r="O39" s="85">
        <f t="shared" si="0"/>
        <v>12</v>
      </c>
      <c r="P39" s="74" t="s">
        <v>102</v>
      </c>
    </row>
    <row r="40" spans="1:16" ht="13.5">
      <c r="A40" s="74">
        <v>36</v>
      </c>
      <c r="B40" s="100" t="s">
        <v>236</v>
      </c>
      <c r="C40" s="101" t="s">
        <v>94</v>
      </c>
      <c r="D40" s="101">
        <v>10</v>
      </c>
      <c r="E40" s="76">
        <v>1</v>
      </c>
      <c r="F40" s="76">
        <v>0</v>
      </c>
      <c r="G40" s="76">
        <v>2</v>
      </c>
      <c r="H40" s="76">
        <v>0</v>
      </c>
      <c r="I40" s="76">
        <v>1</v>
      </c>
      <c r="J40" s="76">
        <v>0</v>
      </c>
      <c r="K40" s="76">
        <v>0</v>
      </c>
      <c r="L40" s="76">
        <v>0</v>
      </c>
      <c r="M40" s="76">
        <v>1</v>
      </c>
      <c r="N40" s="76">
        <v>0</v>
      </c>
      <c r="O40" s="85">
        <f t="shared" si="0"/>
        <v>5</v>
      </c>
      <c r="P40" s="74" t="s">
        <v>102</v>
      </c>
    </row>
    <row r="43" ht="12.75">
      <c r="E43" s="89"/>
    </row>
    <row r="47" spans="2:5" ht="12.75">
      <c r="B47" s="104" t="s">
        <v>17</v>
      </c>
      <c r="C47" s="104"/>
      <c r="E47" s="11">
        <v>36</v>
      </c>
    </row>
  </sheetData>
  <mergeCells count="4">
    <mergeCell ref="P2:P4"/>
    <mergeCell ref="E2:N2"/>
    <mergeCell ref="A4:D4"/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2011-01-04T08:29:48Z</dcterms:created>
  <dcterms:modified xsi:type="dcterms:W3CDTF">2012-01-12T03:33:48Z</dcterms:modified>
  <cp:category/>
  <cp:version/>
  <cp:contentType/>
  <cp:contentStatus/>
</cp:coreProperties>
</file>